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A3\"/>
    </mc:Choice>
  </mc:AlternateContent>
  <bookViews>
    <workbookView xWindow="0" yWindow="0" windowWidth="8640" windowHeight="5565" activeTab="1"/>
  </bookViews>
  <sheets>
    <sheet name="Form-1 " sheetId="7" r:id="rId1"/>
    <sheet name="Form 1A" sheetId="12" r:id="rId2"/>
  </sheets>
  <definedNames>
    <definedName name="_xlnm._FilterDatabase" localSheetId="0" hidden="1">'Form-1 '!$D$6:$N$13</definedName>
  </definedNames>
  <calcPr calcId="152511"/>
</workbook>
</file>

<file path=xl/calcChain.xml><?xml version="1.0" encoding="utf-8"?>
<calcChain xmlns="http://schemas.openxmlformats.org/spreadsheetml/2006/main">
  <c r="I12" i="12" l="1"/>
  <c r="H12" i="12"/>
  <c r="G12" i="12"/>
  <c r="F12" i="12"/>
  <c r="E12" i="12"/>
  <c r="J10" i="12"/>
  <c r="J8" i="12"/>
  <c r="J11" i="7"/>
  <c r="J9" i="7"/>
  <c r="N12" i="12"/>
  <c r="M12" i="12"/>
  <c r="J12" i="12" l="1"/>
  <c r="K8" i="12"/>
  <c r="K9" i="7"/>
  <c r="V12" i="12" l="1"/>
  <c r="U12" i="12"/>
  <c r="T12" i="12"/>
  <c r="S12" i="12"/>
  <c r="R12" i="12"/>
  <c r="Q12" i="12"/>
  <c r="O12" i="12"/>
  <c r="W12" i="12"/>
</calcChain>
</file>

<file path=xl/sharedStrings.xml><?xml version="1.0" encoding="utf-8"?>
<sst xmlns="http://schemas.openxmlformats.org/spreadsheetml/2006/main" count="132" uniqueCount="56">
  <si>
    <t>Tot</t>
  </si>
  <si>
    <t>Example</t>
  </si>
  <si>
    <t>Eng</t>
  </si>
  <si>
    <t>Mat</t>
  </si>
  <si>
    <t>Sci</t>
  </si>
  <si>
    <t>Sl No</t>
  </si>
  <si>
    <t>District Name :</t>
  </si>
  <si>
    <t>School Name (Place)</t>
  </si>
  <si>
    <t>SGT</t>
  </si>
  <si>
    <t>MED</t>
  </si>
  <si>
    <t>TM</t>
  </si>
  <si>
    <t>EM</t>
  </si>
  <si>
    <t>English</t>
  </si>
  <si>
    <t>Tamil</t>
  </si>
  <si>
    <t>Science</t>
  </si>
  <si>
    <t>Maths</t>
  </si>
  <si>
    <t>Grand Total</t>
  </si>
  <si>
    <t xml:space="preserve">Need Post </t>
  </si>
  <si>
    <t>Tam</t>
  </si>
  <si>
    <t>Soc</t>
  </si>
  <si>
    <t>Eligible Post 1-5</t>
  </si>
  <si>
    <r>
      <t xml:space="preserve">Tot Eligible Post </t>
    </r>
    <r>
      <rPr>
        <sz val="9"/>
        <color theme="1"/>
        <rFont val="Arial"/>
        <family val="2"/>
      </rPr>
      <t>(6+7+8)</t>
    </r>
  </si>
  <si>
    <t>Students Strength                           (as on date)</t>
  </si>
  <si>
    <t>Eligible Post as per RTE Norms 6-8</t>
  </si>
  <si>
    <t>Eligible Post as per 525 GO 9-10</t>
  </si>
  <si>
    <t>Eligible Post subject wise</t>
  </si>
  <si>
    <t xml:space="preserve"> Surplus Post</t>
  </si>
  <si>
    <t xml:space="preserve">Post Sanctioned                                  as on date </t>
  </si>
  <si>
    <t>Net Requirement subject wise BT Asst</t>
  </si>
  <si>
    <t>Govt/Mpl./Model Hr.Sec. School</t>
  </si>
  <si>
    <t>Rambakkam</t>
  </si>
  <si>
    <t>Govt/Mpl. High School</t>
  </si>
  <si>
    <t>GHS Kanai</t>
  </si>
  <si>
    <t>Social</t>
  </si>
  <si>
    <r>
      <t>got« -1      muR / efuh£Á ca®/</t>
    </r>
    <r>
      <rPr>
        <b/>
        <sz val="14"/>
        <color theme="1"/>
        <rFont val="VANAVIL-Avvaiyar"/>
        <family val="3"/>
      </rPr>
      <t>மேல்</t>
    </r>
    <r>
      <rPr>
        <b/>
        <sz val="18"/>
        <color theme="1"/>
        <rFont val="VANAVIL-Avvaiyar"/>
        <family val="3"/>
      </rPr>
      <t>ãiy¥ gŸëfŸ k£L«   (6-10)</t>
    </r>
  </si>
  <si>
    <t>as per Period calculation post fix</t>
  </si>
  <si>
    <t>Sl. No.</t>
  </si>
  <si>
    <t>UDISE No.</t>
  </si>
  <si>
    <t>UDISE No</t>
  </si>
  <si>
    <t>Social Sci</t>
  </si>
  <si>
    <t xml:space="preserve">01.08.2022   m‹WŸs ãytu¥go khzt®fë‹ v©â¡ifnf‰g muR/efuh£Á ca®ãiy  gŸëfëš cŸs Ïilãiy / g£ljhç MÁça®fŸ gâæl§fŸ ã®za« rh®ghd étu«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</si>
  <si>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01.08.2022 அன்றுள்ள நிலவரப்படி மாணவர்களின் எண்ணிக்கைகேற்ப அரசு / நகராட்சி மேல்நிலைப் பள்ளிகளில் உள்ள பட்டதாரி ஆசிரியர் பணியிடங்கள் நிர்ணயம் சார்பான விவரம்                                                    (மேல்நிலைப் பள்ளிகளில் உள்ள 6-10 வகுப்புகள் மட்டும்) </t>
    </r>
    <r>
      <rPr>
        <b/>
        <sz val="15"/>
        <color theme="1"/>
        <rFont val="TAU-Marutham"/>
        <family val="2"/>
      </rPr>
      <t>படிவம் 1 A</t>
    </r>
  </si>
  <si>
    <t>Section</t>
  </si>
  <si>
    <t>sec</t>
  </si>
  <si>
    <t>PG Teacher's handling 6 to10 classes                      (No.of Periods)</t>
  </si>
  <si>
    <t>Comp.Sci.</t>
  </si>
  <si>
    <t>History</t>
  </si>
  <si>
    <t>Science Physics</t>
  </si>
  <si>
    <t>Science-Chemistry</t>
  </si>
  <si>
    <t>Science-Botony</t>
  </si>
  <si>
    <t>Science-Biology</t>
  </si>
  <si>
    <t>Science-Zoology</t>
  </si>
  <si>
    <t>Economics</t>
  </si>
  <si>
    <t>Geography</t>
  </si>
  <si>
    <t xml:space="preserve">Post Sanctioned as on date </t>
  </si>
  <si>
    <t>தலைமை ஆசிரியர் கையொப்பம்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</si>
</sst>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VANAVIL-Avvaiyar"/>
      <family val="3"/>
    </font>
    <font>
      <sz val="16"/>
      <color theme="1"/>
      <name val="VANAVIL-Avvaiyar"/>
      <family val="3"/>
    </font>
    <font>
      <sz val="11"/>
      <color theme="1"/>
      <name val="VANAVIL-Avvaiyar"/>
      <family val="3"/>
    </font>
    <font>
      <b/>
      <sz val="15"/>
      <color theme="1"/>
      <name val="TAU-Marutham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5"/>
      <color theme="1"/>
      <name val="TAU-Marutham"/>
      <family val="2"/>
    </font>
    <font>
      <b/>
      <sz val="14"/>
      <color theme="1"/>
      <name val="VANAVIL-Avvaiya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21" fillId="0" borderId="0"/>
    <xf numFmtId="0" fontId="3" fillId="0" borderId="0"/>
  </cellStyleXfs>
  <cellXfs count="118">
    <xf numFmtId="0" fontId="0" fillId="0" borderId="0" xfId="0"/>
    <xf numFmtId="0" fontId="5" fillId="0" borderId="0" xfId="2" applyFont="1"/>
    <xf numFmtId="0" fontId="6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5" fillId="0" borderId="1" xfId="2" applyFont="1" applyBorder="1"/>
    <xf numFmtId="0" fontId="11" fillId="0" borderId="0" xfId="2" applyFont="1"/>
    <xf numFmtId="0" fontId="6" fillId="0" borderId="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8" fillId="0" borderId="1" xfId="2" applyFont="1" applyBorder="1"/>
    <xf numFmtId="0" fontId="6" fillId="0" borderId="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textRotation="90" wrapText="1"/>
    </xf>
    <xf numFmtId="0" fontId="6" fillId="0" borderId="1" xfId="2" applyFont="1" applyBorder="1" applyAlignment="1">
      <alignment horizontal="center" vertical="center" textRotation="90" wrapText="1"/>
    </xf>
    <xf numFmtId="0" fontId="6" fillId="0" borderId="1" xfId="2" applyFont="1" applyBorder="1" applyAlignment="1">
      <alignment horizontal="left" vertical="center" textRotation="90" wrapText="1"/>
    </xf>
    <xf numFmtId="0" fontId="12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0" xfId="2" applyFont="1"/>
    <xf numFmtId="0" fontId="15" fillId="0" borderId="2" xfId="2" applyFont="1" applyBorder="1" applyAlignment="1">
      <alignment horizontal="left" vertical="center" wrapText="1"/>
    </xf>
    <xf numFmtId="0" fontId="18" fillId="0" borderId="0" xfId="2" applyFont="1"/>
    <xf numFmtId="0" fontId="16" fillId="0" borderId="0" xfId="2" applyFont="1" applyAlignment="1"/>
    <xf numFmtId="0" fontId="5" fillId="0" borderId="2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5" fillId="0" borderId="0" xfId="2" applyFont="1" applyBorder="1"/>
    <xf numFmtId="0" fontId="8" fillId="0" borderId="0" xfId="2" applyFont="1" applyBorder="1"/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textRotation="90" wrapText="1"/>
    </xf>
    <xf numFmtId="0" fontId="5" fillId="0" borderId="8" xfId="2" applyFon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5" fillId="0" borderId="3" xfId="2" applyFont="1" applyBorder="1"/>
    <xf numFmtId="0" fontId="6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left" vertical="center" wrapText="1"/>
    </xf>
    <xf numFmtId="0" fontId="1" fillId="0" borderId="3" xfId="2" applyFont="1" applyBorder="1"/>
    <xf numFmtId="0" fontId="1" fillId="0" borderId="1" xfId="2" applyFont="1" applyBorder="1"/>
    <xf numFmtId="0" fontId="5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textRotation="90" wrapText="1"/>
    </xf>
    <xf numFmtId="0" fontId="5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22" fillId="0" borderId="0" xfId="2" applyFont="1" applyAlignment="1">
      <alignment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1" fillId="0" borderId="0" xfId="2" applyFont="1"/>
  </cellXfs>
  <cellStyles count="8">
    <cellStyle name="Normal" xfId="0" builtinId="0"/>
    <cellStyle name="Normal 2" xfId="3"/>
    <cellStyle name="Normal 3" xfId="1"/>
    <cellStyle name="Normal 4" xfId="2"/>
    <cellStyle name="Normal 5" xfId="4"/>
    <cellStyle name="Normal 6" xfId="5"/>
    <cellStyle name="Normal 6 2" xfId="6"/>
    <cellStyle name="Normal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17"/>
  <sheetViews>
    <sheetView topLeftCell="C10" workbookViewId="0">
      <selection activeCell="AJ16" sqref="AJ16"/>
    </sheetView>
  </sheetViews>
  <sheetFormatPr defaultRowHeight="14.25" x14ac:dyDescent="0.2"/>
  <cols>
    <col min="1" max="1" width="4.5703125" style="1" customWidth="1"/>
    <col min="2" max="2" width="14.140625" style="1" customWidth="1"/>
    <col min="3" max="3" width="10.42578125" style="1" bestFit="1" customWidth="1"/>
    <col min="4" max="4" width="5.28515625" style="1" customWidth="1"/>
    <col min="5" max="5" width="4.7109375" style="1" customWidth="1"/>
    <col min="6" max="9" width="4.5703125" style="1" customWidth="1"/>
    <col min="10" max="12" width="5.42578125" style="1" customWidth="1"/>
    <col min="13" max="13" width="7.140625" style="1" customWidth="1"/>
    <col min="14" max="15" width="8.28515625" style="1" customWidth="1"/>
    <col min="16" max="16" width="7.7109375" style="1" customWidth="1"/>
    <col min="17" max="17" width="4.85546875" style="1" customWidth="1"/>
    <col min="18" max="18" width="5.28515625" style="1" customWidth="1"/>
    <col min="19" max="19" width="5.140625" style="1" customWidth="1"/>
    <col min="20" max="20" width="4.7109375" style="1" customWidth="1"/>
    <col min="21" max="21" width="5.42578125" style="1" customWidth="1"/>
    <col min="22" max="23" width="3.85546875" style="1" customWidth="1"/>
    <col min="24" max="24" width="3.5703125" style="1" customWidth="1"/>
    <col min="25" max="25" width="3" style="1" customWidth="1"/>
    <col min="26" max="27" width="3.42578125" style="1" customWidth="1"/>
    <col min="28" max="28" width="3.85546875" style="1" customWidth="1"/>
    <col min="29" max="29" width="2.7109375" style="1" customWidth="1"/>
    <col min="30" max="31" width="3.28515625" style="1" customWidth="1"/>
    <col min="32" max="32" width="3.5703125" style="1" customWidth="1"/>
    <col min="33" max="34" width="3.42578125" style="1" customWidth="1"/>
    <col min="35" max="35" width="3.140625" style="1" customWidth="1"/>
    <col min="36" max="36" width="3.28515625" style="1" customWidth="1"/>
    <col min="37" max="37" width="3.42578125" style="1" customWidth="1"/>
    <col min="38" max="38" width="3.140625" style="1" customWidth="1"/>
    <col min="39" max="39" width="3.7109375" style="1" customWidth="1"/>
    <col min="40" max="40" width="3.85546875" style="1" customWidth="1"/>
    <col min="41" max="41" width="4.28515625" style="1" customWidth="1"/>
    <col min="42" max="42" width="3.7109375" style="1" customWidth="1"/>
    <col min="43" max="43" width="3.85546875" style="1" customWidth="1"/>
    <col min="44" max="16384" width="9.140625" style="1"/>
  </cols>
  <sheetData>
    <row r="1" spans="1:43" ht="25.5" x14ac:dyDescent="0.5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</row>
    <row r="2" spans="1:43" ht="76.5" customHeight="1" x14ac:dyDescent="0.2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1:43" ht="18" x14ac:dyDescent="0.25">
      <c r="A3" s="30" t="s">
        <v>6</v>
      </c>
      <c r="B3" s="6"/>
      <c r="C3" s="6"/>
    </row>
    <row r="4" spans="1:43" ht="42.75" customHeight="1" x14ac:dyDescent="0.2">
      <c r="A4" s="106" t="s">
        <v>36</v>
      </c>
      <c r="B4" s="100" t="s">
        <v>7</v>
      </c>
      <c r="C4" s="105" t="s">
        <v>37</v>
      </c>
      <c r="D4" s="88" t="s">
        <v>9</v>
      </c>
      <c r="E4" s="102" t="s">
        <v>22</v>
      </c>
      <c r="F4" s="103"/>
      <c r="G4" s="103"/>
      <c r="H4" s="103"/>
      <c r="I4" s="103"/>
      <c r="J4" s="104"/>
      <c r="K4" s="92" t="s">
        <v>16</v>
      </c>
      <c r="L4" s="85" t="s">
        <v>20</v>
      </c>
      <c r="M4" s="94" t="s">
        <v>23</v>
      </c>
      <c r="N4" s="94" t="s">
        <v>24</v>
      </c>
      <c r="O4" s="85" t="s">
        <v>21</v>
      </c>
      <c r="P4" s="107" t="s">
        <v>35</v>
      </c>
      <c r="Q4" s="100" t="s">
        <v>25</v>
      </c>
      <c r="R4" s="100"/>
      <c r="S4" s="100"/>
      <c r="T4" s="100"/>
      <c r="U4" s="100"/>
      <c r="V4" s="100"/>
      <c r="W4" s="100"/>
      <c r="X4" s="100" t="s">
        <v>27</v>
      </c>
      <c r="Y4" s="100"/>
      <c r="Z4" s="100"/>
      <c r="AA4" s="100"/>
      <c r="AB4" s="100"/>
      <c r="AC4" s="100"/>
      <c r="AD4" s="100"/>
      <c r="AE4" s="100" t="s">
        <v>26</v>
      </c>
      <c r="AF4" s="100"/>
      <c r="AG4" s="100"/>
      <c r="AH4" s="100"/>
      <c r="AI4" s="100"/>
      <c r="AJ4" s="100"/>
      <c r="AK4" s="100"/>
      <c r="AL4" s="96" t="s">
        <v>17</v>
      </c>
      <c r="AM4" s="97"/>
      <c r="AN4" s="97"/>
      <c r="AO4" s="97"/>
      <c r="AP4" s="97"/>
      <c r="AQ4" s="98"/>
    </row>
    <row r="5" spans="1:43" ht="54" customHeight="1" x14ac:dyDescent="0.2">
      <c r="A5" s="100"/>
      <c r="B5" s="100"/>
      <c r="C5" s="87"/>
      <c r="D5" s="88"/>
      <c r="E5" s="3">
        <v>6</v>
      </c>
      <c r="F5" s="3">
        <v>7</v>
      </c>
      <c r="G5" s="3">
        <v>8</v>
      </c>
      <c r="H5" s="3">
        <v>9</v>
      </c>
      <c r="I5" s="3">
        <v>10</v>
      </c>
      <c r="J5" s="29" t="s">
        <v>0</v>
      </c>
      <c r="K5" s="93"/>
      <c r="L5" s="87"/>
      <c r="M5" s="95"/>
      <c r="N5" s="95"/>
      <c r="O5" s="87"/>
      <c r="P5" s="87"/>
      <c r="Q5" s="4" t="s">
        <v>8</v>
      </c>
      <c r="R5" s="10" t="s">
        <v>4</v>
      </c>
      <c r="S5" s="10" t="s">
        <v>3</v>
      </c>
      <c r="T5" s="15" t="s">
        <v>2</v>
      </c>
      <c r="U5" s="7" t="s">
        <v>13</v>
      </c>
      <c r="V5" s="27" t="s">
        <v>19</v>
      </c>
      <c r="W5" s="4" t="s">
        <v>0</v>
      </c>
      <c r="X5" s="25" t="s">
        <v>8</v>
      </c>
      <c r="Y5" s="25" t="s">
        <v>4</v>
      </c>
      <c r="Z5" s="25" t="s">
        <v>3</v>
      </c>
      <c r="AA5" s="25" t="s">
        <v>2</v>
      </c>
      <c r="AB5" s="25" t="s">
        <v>13</v>
      </c>
      <c r="AC5" s="25" t="s">
        <v>19</v>
      </c>
      <c r="AD5" s="25" t="s">
        <v>0</v>
      </c>
      <c r="AE5" s="25" t="s">
        <v>8</v>
      </c>
      <c r="AF5" s="25" t="s">
        <v>33</v>
      </c>
      <c r="AG5" s="25" t="s">
        <v>13</v>
      </c>
      <c r="AH5" s="25" t="s">
        <v>12</v>
      </c>
      <c r="AI5" s="25" t="s">
        <v>15</v>
      </c>
      <c r="AJ5" s="25" t="s">
        <v>14</v>
      </c>
      <c r="AK5" s="25" t="s">
        <v>0</v>
      </c>
      <c r="AL5" s="25" t="s">
        <v>14</v>
      </c>
      <c r="AM5" s="25" t="s">
        <v>15</v>
      </c>
      <c r="AN5" s="25" t="s">
        <v>12</v>
      </c>
      <c r="AO5" s="25" t="s">
        <v>13</v>
      </c>
      <c r="AP5" s="26" t="s">
        <v>33</v>
      </c>
      <c r="AQ5" s="26" t="s">
        <v>0</v>
      </c>
    </row>
    <row r="6" spans="1:43" x14ac:dyDescent="0.2">
      <c r="A6" s="3">
        <v>1</v>
      </c>
      <c r="B6" s="3">
        <v>2</v>
      </c>
      <c r="C6" s="52">
        <v>3</v>
      </c>
      <c r="D6" s="2">
        <v>4</v>
      </c>
      <c r="E6" s="96">
        <v>5</v>
      </c>
      <c r="F6" s="97"/>
      <c r="G6" s="97"/>
      <c r="H6" s="97"/>
      <c r="I6" s="97"/>
      <c r="J6" s="98"/>
      <c r="K6" s="78">
        <v>6</v>
      </c>
      <c r="L6" s="11">
        <v>7</v>
      </c>
      <c r="M6" s="8">
        <v>8</v>
      </c>
      <c r="N6" s="8">
        <v>9</v>
      </c>
      <c r="O6" s="55">
        <v>10</v>
      </c>
      <c r="P6" s="3">
        <v>11</v>
      </c>
      <c r="Q6" s="96">
        <v>12</v>
      </c>
      <c r="R6" s="97"/>
      <c r="S6" s="97"/>
      <c r="T6" s="97"/>
      <c r="U6" s="97"/>
      <c r="V6" s="97"/>
      <c r="W6" s="98"/>
      <c r="X6" s="100">
        <v>13</v>
      </c>
      <c r="Y6" s="100"/>
      <c r="Z6" s="100"/>
      <c r="AA6" s="100"/>
      <c r="AB6" s="100"/>
      <c r="AC6" s="100"/>
      <c r="AD6" s="100"/>
      <c r="AE6" s="99">
        <v>14</v>
      </c>
      <c r="AF6" s="99"/>
      <c r="AG6" s="99"/>
      <c r="AH6" s="99"/>
      <c r="AI6" s="99"/>
      <c r="AJ6" s="99"/>
      <c r="AK6" s="99"/>
      <c r="AL6" s="99">
        <v>15</v>
      </c>
      <c r="AM6" s="99"/>
      <c r="AN6" s="99"/>
      <c r="AO6" s="99"/>
      <c r="AP6" s="99"/>
      <c r="AQ6" s="99"/>
    </row>
    <row r="7" spans="1:43" ht="15" x14ac:dyDescent="0.2">
      <c r="A7" s="14"/>
      <c r="B7" s="58" t="s">
        <v>1</v>
      </c>
      <c r="C7" s="19"/>
      <c r="D7" s="15"/>
      <c r="E7" s="57"/>
      <c r="F7" s="57"/>
      <c r="G7" s="57"/>
      <c r="H7" s="57"/>
      <c r="I7" s="57"/>
      <c r="J7" s="57"/>
      <c r="K7" s="78"/>
      <c r="L7" s="16"/>
      <c r="M7" s="16"/>
      <c r="N7" s="16"/>
      <c r="O7" s="18"/>
      <c r="P7" s="12"/>
      <c r="Q7" s="57"/>
      <c r="R7" s="57"/>
      <c r="S7" s="57"/>
      <c r="T7" s="57"/>
      <c r="U7" s="57"/>
      <c r="V7" s="57"/>
      <c r="W7" s="57"/>
      <c r="X7" s="57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ht="24" x14ac:dyDescent="0.2">
      <c r="A8" s="20"/>
      <c r="B8" s="31" t="s">
        <v>31</v>
      </c>
      <c r="C8" s="31"/>
      <c r="D8" s="22"/>
      <c r="E8" s="57"/>
      <c r="F8" s="57"/>
      <c r="G8" s="57"/>
      <c r="H8" s="57"/>
      <c r="I8" s="57"/>
      <c r="J8" s="57"/>
      <c r="K8" s="78"/>
      <c r="L8" s="23"/>
      <c r="M8" s="23"/>
      <c r="N8" s="23"/>
      <c r="O8" s="18"/>
      <c r="P8" s="20"/>
      <c r="Q8" s="57"/>
      <c r="R8" s="57"/>
      <c r="S8" s="57"/>
      <c r="T8" s="57"/>
      <c r="U8" s="57"/>
      <c r="V8" s="57"/>
      <c r="W8" s="57"/>
      <c r="X8" s="57"/>
      <c r="Y8" s="20"/>
      <c r="Z8" s="20"/>
      <c r="AA8" s="20"/>
      <c r="AB8" s="20"/>
      <c r="AC8" s="20"/>
      <c r="AD8" s="20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ht="24.95" customHeight="1" x14ac:dyDescent="0.2">
      <c r="A9" s="85">
        <v>1</v>
      </c>
      <c r="B9" s="89" t="s">
        <v>32</v>
      </c>
      <c r="C9" s="53"/>
      <c r="D9" s="5" t="s">
        <v>10</v>
      </c>
      <c r="E9" s="57">
        <v>50</v>
      </c>
      <c r="F9" s="57">
        <v>45</v>
      </c>
      <c r="G9" s="57">
        <v>60</v>
      </c>
      <c r="H9" s="57">
        <v>35</v>
      </c>
      <c r="I9" s="57">
        <v>75</v>
      </c>
      <c r="J9" s="57">
        <f>SUM(E9:I9)</f>
        <v>265</v>
      </c>
      <c r="K9" s="85">
        <f>SUM(J9+J11)</f>
        <v>338</v>
      </c>
      <c r="L9" s="17"/>
      <c r="M9" s="17"/>
      <c r="N9" s="17"/>
      <c r="O9" s="85">
        <v>10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</row>
    <row r="10" spans="1:43" ht="24.95" customHeight="1" x14ac:dyDescent="0.2">
      <c r="A10" s="86"/>
      <c r="B10" s="90"/>
      <c r="C10" s="72" t="s">
        <v>42</v>
      </c>
      <c r="D10" s="5"/>
      <c r="E10" s="69">
        <v>1</v>
      </c>
      <c r="F10" s="69">
        <v>1</v>
      </c>
      <c r="G10" s="69">
        <v>2</v>
      </c>
      <c r="H10" s="69">
        <v>1</v>
      </c>
      <c r="I10" s="69">
        <v>2</v>
      </c>
      <c r="J10" s="69"/>
      <c r="K10" s="86"/>
      <c r="L10" s="69"/>
      <c r="M10" s="69">
        <v>4</v>
      </c>
      <c r="N10" s="69">
        <v>3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</row>
    <row r="11" spans="1:43" ht="51" customHeight="1" x14ac:dyDescent="0.2">
      <c r="A11" s="87"/>
      <c r="B11" s="91"/>
      <c r="C11" s="54"/>
      <c r="D11" s="5" t="s">
        <v>11</v>
      </c>
      <c r="E11" s="17">
        <v>15</v>
      </c>
      <c r="F11" s="17">
        <v>13</v>
      </c>
      <c r="G11" s="17">
        <v>20</v>
      </c>
      <c r="H11" s="17">
        <v>10</v>
      </c>
      <c r="I11" s="17">
        <v>15</v>
      </c>
      <c r="J11" s="77">
        <f>SUM(E11:I11)</f>
        <v>73</v>
      </c>
      <c r="K11" s="86"/>
      <c r="L11" s="17"/>
      <c r="M11" s="17"/>
      <c r="N11" s="1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</row>
    <row r="12" spans="1:43" x14ac:dyDescent="0.2">
      <c r="A12" s="68"/>
      <c r="B12" s="70"/>
      <c r="C12" s="73" t="s">
        <v>42</v>
      </c>
      <c r="D12" s="5"/>
      <c r="E12" s="69">
        <v>1</v>
      </c>
      <c r="F12" s="69">
        <v>0</v>
      </c>
      <c r="G12" s="69">
        <v>1</v>
      </c>
      <c r="H12" s="69">
        <v>0</v>
      </c>
      <c r="I12" s="69">
        <v>1</v>
      </c>
      <c r="J12" s="69"/>
      <c r="K12" s="87"/>
      <c r="L12" s="69"/>
      <c r="M12" s="69">
        <v>2</v>
      </c>
      <c r="N12" s="69">
        <v>1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</row>
    <row r="13" spans="1:43" ht="24.95" customHeight="1" x14ac:dyDescent="0.25">
      <c r="A13" s="5"/>
      <c r="B13" s="9" t="s">
        <v>16</v>
      </c>
      <c r="C13" s="9"/>
      <c r="D13" s="5"/>
      <c r="E13" s="28"/>
      <c r="F13" s="28"/>
      <c r="G13" s="28"/>
      <c r="H13" s="28"/>
      <c r="I13" s="28"/>
      <c r="J13" s="17"/>
      <c r="K13" s="77"/>
      <c r="L13" s="17"/>
      <c r="M13" s="17"/>
      <c r="N13" s="17"/>
      <c r="O13" s="56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ht="24.95" customHeight="1" x14ac:dyDescent="0.25">
      <c r="A14" s="39"/>
      <c r="B14" s="40"/>
      <c r="C14" s="40"/>
      <c r="D14" s="39"/>
      <c r="E14" s="41"/>
      <c r="F14" s="41"/>
      <c r="G14" s="41"/>
      <c r="H14" s="41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3"/>
      <c r="AF14" s="44"/>
      <c r="AG14" s="44"/>
      <c r="AH14" s="44"/>
      <c r="AI14" s="44"/>
      <c r="AJ14" s="44"/>
      <c r="AK14" s="44"/>
      <c r="AL14" s="42"/>
      <c r="AM14" s="42"/>
      <c r="AN14" s="42"/>
      <c r="AO14" s="42"/>
      <c r="AP14" s="42"/>
      <c r="AQ14" s="42"/>
    </row>
    <row r="16" spans="1:43" ht="40.5" customHeight="1" x14ac:dyDescent="0.2">
      <c r="AJ16" s="117" t="s">
        <v>55</v>
      </c>
    </row>
    <row r="17" spans="2:3" ht="15.75" x14ac:dyDescent="0.3">
      <c r="B17" s="32"/>
      <c r="C17" s="32"/>
    </row>
  </sheetData>
  <mergeCells count="53">
    <mergeCell ref="A2:AD2"/>
    <mergeCell ref="E4:J4"/>
    <mergeCell ref="E6:J6"/>
    <mergeCell ref="K9:K12"/>
    <mergeCell ref="C4:C5"/>
    <mergeCell ref="A4:A5"/>
    <mergeCell ref="B4:B5"/>
    <mergeCell ref="AD9:AD11"/>
    <mergeCell ref="Z9:Z11"/>
    <mergeCell ref="AA9:AA11"/>
    <mergeCell ref="AB9:AB11"/>
    <mergeCell ref="AC9:AC11"/>
    <mergeCell ref="P9:P11"/>
    <mergeCell ref="Y9:Y11"/>
    <mergeCell ref="P4:P5"/>
    <mergeCell ref="X6:AD6"/>
    <mergeCell ref="AL4:AQ4"/>
    <mergeCell ref="AL6:AQ6"/>
    <mergeCell ref="M4:M5"/>
    <mergeCell ref="Q9:Q11"/>
    <mergeCell ref="AL9:AL11"/>
    <mergeCell ref="AM9:AM11"/>
    <mergeCell ref="AN9:AN11"/>
    <mergeCell ref="AE6:AK6"/>
    <mergeCell ref="AE4:AK4"/>
    <mergeCell ref="X4:AD4"/>
    <mergeCell ref="Q4:W4"/>
    <mergeCell ref="Q6:W6"/>
    <mergeCell ref="AE9:AE11"/>
    <mergeCell ref="AF9:AF11"/>
    <mergeCell ref="AG9:AG11"/>
    <mergeCell ref="AH9:AH11"/>
    <mergeCell ref="D4:D5"/>
    <mergeCell ref="O4:O5"/>
    <mergeCell ref="A9:A11"/>
    <mergeCell ref="B9:B11"/>
    <mergeCell ref="L4:L5"/>
    <mergeCell ref="K4:K5"/>
    <mergeCell ref="O9:O11"/>
    <mergeCell ref="N4:N5"/>
    <mergeCell ref="AO9:AO11"/>
    <mergeCell ref="AP9:AP11"/>
    <mergeCell ref="AQ9:AQ11"/>
    <mergeCell ref="R9:R11"/>
    <mergeCell ref="X9:X11"/>
    <mergeCell ref="AI9:AI11"/>
    <mergeCell ref="AJ9:AJ11"/>
    <mergeCell ref="AK9:AK11"/>
    <mergeCell ref="S9:S11"/>
    <mergeCell ref="T9:T11"/>
    <mergeCell ref="U9:U11"/>
    <mergeCell ref="V9:V11"/>
    <mergeCell ref="W9:W11"/>
  </mergeCells>
  <pageMargins left="0.70866141732283505" right="0.15748031496063" top="0.74803149606299202" bottom="0.74803149606299202" header="0.31496062992126" footer="0.31496062992126"/>
  <pageSetup paperSize="5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5"/>
  <sheetViews>
    <sheetView tabSelected="1" workbookViewId="0">
      <selection activeCell="I15" sqref="I15"/>
    </sheetView>
  </sheetViews>
  <sheetFormatPr defaultRowHeight="14.25" x14ac:dyDescent="0.2"/>
  <cols>
    <col min="1" max="1" width="4" style="1" customWidth="1"/>
    <col min="2" max="2" width="14.140625" style="1" customWidth="1"/>
    <col min="3" max="3" width="8.7109375" style="1" customWidth="1"/>
    <col min="4" max="4" width="5.28515625" style="1" customWidth="1"/>
    <col min="5" max="5" width="4.7109375" style="1" customWidth="1"/>
    <col min="6" max="9" width="4.5703125" style="1" customWidth="1"/>
    <col min="10" max="12" width="5.42578125" style="1" customWidth="1"/>
    <col min="13" max="13" width="7.140625" style="1" customWidth="1"/>
    <col min="14" max="14" width="8.28515625" style="1" customWidth="1"/>
    <col min="15" max="16" width="7.7109375" style="1" customWidth="1"/>
    <col min="17" max="17" width="3.5703125" style="1" customWidth="1"/>
    <col min="18" max="18" width="3.28515625" style="1" customWidth="1"/>
    <col min="19" max="19" width="3.140625" style="1" customWidth="1"/>
    <col min="20" max="20" width="3.28515625" style="1" customWidth="1"/>
    <col min="21" max="21" width="3.5703125" style="1" customWidth="1"/>
    <col min="22" max="22" width="3" style="1" customWidth="1"/>
    <col min="23" max="23" width="3.28515625" style="1" customWidth="1"/>
    <col min="24" max="24" width="3.42578125" style="1" customWidth="1"/>
    <col min="25" max="25" width="3.28515625" style="1" customWidth="1"/>
    <col min="26" max="27" width="3.140625" style="1" customWidth="1"/>
    <col min="28" max="29" width="4.140625" style="1" customWidth="1"/>
    <col min="30" max="30" width="3.5703125" style="1" customWidth="1"/>
    <col min="31" max="31" width="4.140625" style="1" customWidth="1"/>
    <col min="32" max="32" width="3.28515625" style="1" customWidth="1"/>
    <col min="33" max="35" width="3.85546875" style="1" customWidth="1"/>
    <col min="36" max="36" width="3.28515625" style="1" customWidth="1"/>
    <col min="37" max="43" width="3.85546875" style="1" customWidth="1"/>
    <col min="44" max="44" width="3.5703125" style="1" customWidth="1"/>
    <col min="45" max="45" width="3" style="1" customWidth="1"/>
    <col min="46" max="47" width="3.42578125" style="1" customWidth="1"/>
    <col min="48" max="48" width="3.85546875" style="1" customWidth="1"/>
    <col min="49" max="49" width="2.7109375" style="1" customWidth="1"/>
    <col min="50" max="51" width="3.28515625" style="1" customWidth="1"/>
    <col min="52" max="52" width="3" style="1" customWidth="1"/>
    <col min="53" max="54" width="3.42578125" style="1" customWidth="1"/>
    <col min="55" max="55" width="3.140625" style="1" customWidth="1"/>
    <col min="56" max="56" width="3.28515625" style="1" customWidth="1"/>
    <col min="57" max="57" width="3.42578125" style="1" customWidth="1"/>
    <col min="58" max="59" width="3.140625" style="1" customWidth="1"/>
    <col min="60" max="60" width="3.28515625" style="1" customWidth="1"/>
    <col min="61" max="61" width="3.42578125" style="1" customWidth="1"/>
    <col min="62" max="62" width="3.7109375" style="1" customWidth="1"/>
    <col min="63" max="63" width="3.5703125" style="1" customWidth="1"/>
    <col min="64" max="64" width="4" style="1" customWidth="1"/>
    <col min="65" max="16384" width="9.140625" style="1"/>
  </cols>
  <sheetData>
    <row r="1" spans="1:64" ht="60.75" customHeight="1" x14ac:dyDescent="0.2">
      <c r="A1" s="116" t="s">
        <v>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4" ht="18" x14ac:dyDescent="0.25">
      <c r="A2" s="30" t="s">
        <v>6</v>
      </c>
      <c r="B2" s="6"/>
      <c r="C2" s="6"/>
    </row>
    <row r="3" spans="1:64" ht="63.75" customHeight="1" x14ac:dyDescent="0.2">
      <c r="A3" s="100" t="s">
        <v>5</v>
      </c>
      <c r="B3" s="100" t="s">
        <v>7</v>
      </c>
      <c r="C3" s="108" t="s">
        <v>38</v>
      </c>
      <c r="D3" s="88" t="s">
        <v>9</v>
      </c>
      <c r="E3" s="102" t="s">
        <v>22</v>
      </c>
      <c r="F3" s="103"/>
      <c r="G3" s="103"/>
      <c r="H3" s="103"/>
      <c r="I3" s="103"/>
      <c r="J3" s="104"/>
      <c r="K3" s="110" t="s">
        <v>16</v>
      </c>
      <c r="L3" s="85" t="s">
        <v>20</v>
      </c>
      <c r="M3" s="94" t="s">
        <v>23</v>
      </c>
      <c r="N3" s="94" t="s">
        <v>24</v>
      </c>
      <c r="O3" s="85" t="s">
        <v>21</v>
      </c>
      <c r="P3" s="107" t="s">
        <v>35</v>
      </c>
      <c r="Q3" s="100" t="s">
        <v>25</v>
      </c>
      <c r="R3" s="100"/>
      <c r="S3" s="100"/>
      <c r="T3" s="100"/>
      <c r="U3" s="100"/>
      <c r="V3" s="100"/>
      <c r="W3" s="100"/>
      <c r="X3" s="112" t="s">
        <v>44</v>
      </c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4"/>
      <c r="AK3" s="102" t="s">
        <v>28</v>
      </c>
      <c r="AL3" s="103"/>
      <c r="AM3" s="103"/>
      <c r="AN3" s="103"/>
      <c r="AO3" s="103"/>
      <c r="AP3" s="103"/>
      <c r="AQ3" s="104"/>
      <c r="AR3" s="115" t="s">
        <v>54</v>
      </c>
      <c r="AS3" s="100"/>
      <c r="AT3" s="100"/>
      <c r="AU3" s="100"/>
      <c r="AV3" s="100"/>
      <c r="AW3" s="100"/>
      <c r="AX3" s="100"/>
      <c r="AY3" s="100" t="s">
        <v>26</v>
      </c>
      <c r="AZ3" s="100"/>
      <c r="BA3" s="100"/>
      <c r="BB3" s="100"/>
      <c r="BC3" s="100"/>
      <c r="BD3" s="100"/>
      <c r="BE3" s="100"/>
      <c r="BF3" s="96" t="s">
        <v>17</v>
      </c>
      <c r="BG3" s="97"/>
      <c r="BH3" s="97"/>
      <c r="BI3" s="97"/>
      <c r="BJ3" s="97"/>
      <c r="BK3" s="97"/>
      <c r="BL3" s="98"/>
    </row>
    <row r="4" spans="1:64" ht="102" customHeight="1" x14ac:dyDescent="0.2">
      <c r="A4" s="100"/>
      <c r="B4" s="100"/>
      <c r="C4" s="109"/>
      <c r="D4" s="88"/>
      <c r="E4" s="36">
        <v>6</v>
      </c>
      <c r="F4" s="36">
        <v>7</v>
      </c>
      <c r="G4" s="36">
        <v>8</v>
      </c>
      <c r="H4" s="36">
        <v>9</v>
      </c>
      <c r="I4" s="36">
        <v>10</v>
      </c>
      <c r="J4" s="38" t="s">
        <v>0</v>
      </c>
      <c r="K4" s="111"/>
      <c r="L4" s="87"/>
      <c r="M4" s="95"/>
      <c r="N4" s="95"/>
      <c r="O4" s="87"/>
      <c r="P4" s="87"/>
      <c r="Q4" s="25" t="s">
        <v>8</v>
      </c>
      <c r="R4" s="25" t="s">
        <v>4</v>
      </c>
      <c r="S4" s="25" t="s">
        <v>3</v>
      </c>
      <c r="T4" s="25" t="s">
        <v>2</v>
      </c>
      <c r="U4" s="25" t="s">
        <v>13</v>
      </c>
      <c r="V4" s="47" t="s">
        <v>19</v>
      </c>
      <c r="W4" s="26" t="s">
        <v>0</v>
      </c>
      <c r="X4" s="25" t="s">
        <v>13</v>
      </c>
      <c r="Y4" s="25" t="s">
        <v>12</v>
      </c>
      <c r="Z4" s="25" t="s">
        <v>15</v>
      </c>
      <c r="AA4" s="80" t="s">
        <v>45</v>
      </c>
      <c r="AB4" s="80" t="s">
        <v>47</v>
      </c>
      <c r="AC4" s="80" t="s">
        <v>48</v>
      </c>
      <c r="AD4" s="80" t="s">
        <v>49</v>
      </c>
      <c r="AE4" s="80" t="s">
        <v>50</v>
      </c>
      <c r="AF4" s="80" t="s">
        <v>51</v>
      </c>
      <c r="AG4" s="47" t="s">
        <v>46</v>
      </c>
      <c r="AH4" s="47" t="s">
        <v>52</v>
      </c>
      <c r="AI4" s="47" t="s">
        <v>53</v>
      </c>
      <c r="AJ4" s="26" t="s">
        <v>0</v>
      </c>
      <c r="AK4" s="26" t="s">
        <v>8</v>
      </c>
      <c r="AL4" s="25" t="s">
        <v>14</v>
      </c>
      <c r="AM4" s="25" t="s">
        <v>15</v>
      </c>
      <c r="AN4" s="25" t="s">
        <v>12</v>
      </c>
      <c r="AO4" s="25" t="s">
        <v>13</v>
      </c>
      <c r="AP4" s="47" t="s">
        <v>39</v>
      </c>
      <c r="AQ4" s="26" t="s">
        <v>0</v>
      </c>
      <c r="AR4" s="25" t="s">
        <v>8</v>
      </c>
      <c r="AS4" s="25" t="s">
        <v>14</v>
      </c>
      <c r="AT4" s="25" t="s">
        <v>15</v>
      </c>
      <c r="AU4" s="25" t="s">
        <v>12</v>
      </c>
      <c r="AV4" s="25" t="s">
        <v>13</v>
      </c>
      <c r="AW4" s="25" t="s">
        <v>33</v>
      </c>
      <c r="AX4" s="25" t="s">
        <v>0</v>
      </c>
      <c r="AY4" s="25" t="s">
        <v>8</v>
      </c>
      <c r="AZ4" s="25" t="s">
        <v>33</v>
      </c>
      <c r="BA4" s="25" t="s">
        <v>18</v>
      </c>
      <c r="BB4" s="25" t="s">
        <v>2</v>
      </c>
      <c r="BC4" s="25" t="s">
        <v>15</v>
      </c>
      <c r="BD4" s="25" t="s">
        <v>14</v>
      </c>
      <c r="BE4" s="25" t="s">
        <v>0</v>
      </c>
      <c r="BF4" s="24" t="s">
        <v>8</v>
      </c>
      <c r="BG4" s="25" t="s">
        <v>14</v>
      </c>
      <c r="BH4" s="25" t="s">
        <v>15</v>
      </c>
      <c r="BI4" s="25" t="s">
        <v>12</v>
      </c>
      <c r="BJ4" s="25" t="s">
        <v>13</v>
      </c>
      <c r="BK4" s="26" t="s">
        <v>33</v>
      </c>
      <c r="BL4" s="25" t="s">
        <v>0</v>
      </c>
    </row>
    <row r="5" spans="1:64" x14ac:dyDescent="0.2">
      <c r="A5" s="36">
        <v>1</v>
      </c>
      <c r="B5" s="36">
        <v>2</v>
      </c>
      <c r="C5" s="62">
        <v>3</v>
      </c>
      <c r="D5" s="37">
        <v>4</v>
      </c>
      <c r="E5" s="96">
        <v>5</v>
      </c>
      <c r="F5" s="97"/>
      <c r="G5" s="97"/>
      <c r="H5" s="97"/>
      <c r="I5" s="97"/>
      <c r="J5" s="98"/>
      <c r="K5" s="66">
        <v>6</v>
      </c>
      <c r="L5" s="35">
        <v>7</v>
      </c>
      <c r="M5" s="35">
        <v>8</v>
      </c>
      <c r="N5" s="35">
        <v>9</v>
      </c>
      <c r="O5" s="36">
        <v>10</v>
      </c>
      <c r="P5" s="60">
        <v>11</v>
      </c>
      <c r="Q5" s="96">
        <v>12</v>
      </c>
      <c r="R5" s="97"/>
      <c r="S5" s="97"/>
      <c r="T5" s="97"/>
      <c r="U5" s="97"/>
      <c r="V5" s="97"/>
      <c r="W5" s="98"/>
      <c r="X5" s="100">
        <v>13</v>
      </c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96">
        <v>14</v>
      </c>
      <c r="AL5" s="97"/>
      <c r="AM5" s="97"/>
      <c r="AN5" s="97"/>
      <c r="AO5" s="97"/>
      <c r="AP5" s="97"/>
      <c r="AQ5" s="98"/>
      <c r="AR5" s="100">
        <v>15</v>
      </c>
      <c r="AS5" s="100"/>
      <c r="AT5" s="100"/>
      <c r="AU5" s="100"/>
      <c r="AV5" s="100"/>
      <c r="AW5" s="100"/>
      <c r="AX5" s="100"/>
      <c r="AY5" s="99">
        <v>16</v>
      </c>
      <c r="AZ5" s="99"/>
      <c r="BA5" s="99"/>
      <c r="BB5" s="99"/>
      <c r="BC5" s="99"/>
      <c r="BD5" s="99"/>
      <c r="BE5" s="99"/>
      <c r="BF5" s="99">
        <v>17</v>
      </c>
      <c r="BG5" s="99"/>
      <c r="BH5" s="99"/>
      <c r="BI5" s="99"/>
      <c r="BJ5" s="99"/>
      <c r="BK5" s="99"/>
      <c r="BL5" s="99"/>
    </row>
    <row r="6" spans="1:64" ht="15" x14ac:dyDescent="0.2">
      <c r="A6" s="36"/>
      <c r="B6" s="58" t="s">
        <v>1</v>
      </c>
      <c r="C6" s="64"/>
      <c r="D6" s="49"/>
      <c r="E6" s="45"/>
      <c r="F6" s="45"/>
      <c r="G6" s="45"/>
      <c r="H6" s="45"/>
      <c r="I6" s="45"/>
      <c r="J6" s="45"/>
      <c r="K6" s="18"/>
      <c r="L6" s="18"/>
      <c r="M6" s="18"/>
      <c r="N6" s="18"/>
      <c r="O6" s="34"/>
      <c r="P6" s="59"/>
      <c r="Q6" s="45"/>
      <c r="R6" s="45"/>
      <c r="S6" s="45"/>
      <c r="T6" s="45"/>
      <c r="U6" s="45"/>
      <c r="V6" s="45"/>
      <c r="W6" s="45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34"/>
      <c r="AS6" s="34"/>
      <c r="AT6" s="34"/>
      <c r="AU6" s="34"/>
      <c r="AV6" s="34"/>
      <c r="AW6" s="34"/>
      <c r="AX6" s="34"/>
      <c r="AY6" s="13"/>
      <c r="AZ6" s="13"/>
      <c r="BA6" s="13"/>
      <c r="BB6" s="13"/>
      <c r="BC6" s="13"/>
      <c r="BD6" s="13"/>
      <c r="BE6" s="13"/>
      <c r="BF6" s="48"/>
      <c r="BG6" s="48"/>
      <c r="BH6" s="48"/>
      <c r="BI6" s="48"/>
      <c r="BJ6" s="48"/>
      <c r="BK6" s="48"/>
      <c r="BL6" s="48"/>
    </row>
    <row r="7" spans="1:64" ht="24" x14ac:dyDescent="0.2">
      <c r="A7" s="34"/>
      <c r="B7" s="31" t="s">
        <v>29</v>
      </c>
      <c r="C7" s="3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"/>
    </row>
    <row r="8" spans="1:64" ht="24.95" customHeight="1" x14ac:dyDescent="0.2">
      <c r="A8" s="85">
        <v>1</v>
      </c>
      <c r="B8" s="89" t="s">
        <v>30</v>
      </c>
      <c r="C8" s="65"/>
      <c r="D8" s="50" t="s">
        <v>10</v>
      </c>
      <c r="E8" s="46">
        <v>25</v>
      </c>
      <c r="F8" s="46">
        <v>35</v>
      </c>
      <c r="G8" s="46">
        <v>32</v>
      </c>
      <c r="H8" s="46">
        <v>55</v>
      </c>
      <c r="I8" s="46">
        <v>62</v>
      </c>
      <c r="J8" s="46">
        <f>SUM(E8:I8)</f>
        <v>209</v>
      </c>
      <c r="K8" s="85">
        <f>SUM(J8+J10)</f>
        <v>287</v>
      </c>
      <c r="L8" s="46"/>
      <c r="M8" s="46"/>
      <c r="N8" s="46"/>
      <c r="O8" s="85">
        <v>9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</row>
    <row r="9" spans="1:64" ht="24.95" customHeight="1" x14ac:dyDescent="0.2">
      <c r="A9" s="86"/>
      <c r="B9" s="90"/>
      <c r="C9" s="65"/>
      <c r="D9" s="74" t="s">
        <v>43</v>
      </c>
      <c r="E9" s="68">
        <v>1</v>
      </c>
      <c r="F9" s="68">
        <v>1</v>
      </c>
      <c r="G9" s="68">
        <v>1</v>
      </c>
      <c r="H9" s="68">
        <v>1</v>
      </c>
      <c r="I9" s="68">
        <v>2</v>
      </c>
      <c r="J9" s="68"/>
      <c r="K9" s="86"/>
      <c r="L9" s="68"/>
      <c r="M9" s="68">
        <v>3</v>
      </c>
      <c r="N9" s="68">
        <v>3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</row>
    <row r="10" spans="1:64" ht="24.95" customHeight="1" x14ac:dyDescent="0.2">
      <c r="A10" s="87"/>
      <c r="B10" s="91"/>
      <c r="C10" s="63"/>
      <c r="D10" s="5" t="s">
        <v>11</v>
      </c>
      <c r="E10" s="36">
        <v>15</v>
      </c>
      <c r="F10" s="36">
        <v>18</v>
      </c>
      <c r="G10" s="36">
        <v>12</v>
      </c>
      <c r="H10" s="36">
        <v>11</v>
      </c>
      <c r="I10" s="36">
        <v>22</v>
      </c>
      <c r="J10" s="76">
        <f>SUM(E10:I10)</f>
        <v>78</v>
      </c>
      <c r="K10" s="86"/>
      <c r="L10" s="36"/>
      <c r="M10" s="36"/>
      <c r="N10" s="3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24.95" customHeight="1" x14ac:dyDescent="0.2">
      <c r="A11" s="71"/>
      <c r="B11" s="65"/>
      <c r="C11" s="65"/>
      <c r="D11" s="75" t="s">
        <v>43</v>
      </c>
      <c r="E11" s="69">
        <v>1</v>
      </c>
      <c r="F11" s="69">
        <v>1</v>
      </c>
      <c r="G11" s="69">
        <v>0</v>
      </c>
      <c r="H11" s="69">
        <v>0</v>
      </c>
      <c r="I11" s="69">
        <v>1</v>
      </c>
      <c r="J11" s="69"/>
      <c r="K11" s="87"/>
      <c r="L11" s="69"/>
      <c r="M11" s="69">
        <v>2</v>
      </c>
      <c r="N11" s="69">
        <v>1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24.95" customHeight="1" x14ac:dyDescent="0.25">
      <c r="A12" s="5"/>
      <c r="B12" s="9" t="s">
        <v>16</v>
      </c>
      <c r="C12" s="9"/>
      <c r="D12" s="5"/>
      <c r="E12" s="36">
        <f>SUM(E8+E10)</f>
        <v>40</v>
      </c>
      <c r="F12" s="77">
        <f t="shared" ref="F12:I12" si="0">SUM(F8+F10)</f>
        <v>53</v>
      </c>
      <c r="G12" s="77">
        <f t="shared" si="0"/>
        <v>44</v>
      </c>
      <c r="H12" s="77">
        <f t="shared" si="0"/>
        <v>66</v>
      </c>
      <c r="I12" s="77">
        <f t="shared" si="0"/>
        <v>84</v>
      </c>
      <c r="J12" s="36">
        <f>SUM(E12:I12)</f>
        <v>287</v>
      </c>
      <c r="K12" s="67"/>
      <c r="L12" s="36"/>
      <c r="M12" s="36">
        <f>SUM(M8:M11)</f>
        <v>5</v>
      </c>
      <c r="N12" s="36">
        <f>SUM(N8:N11)</f>
        <v>4</v>
      </c>
      <c r="O12" s="36">
        <f>SUM(O8:O11)</f>
        <v>9</v>
      </c>
      <c r="P12" s="61"/>
      <c r="Q12" s="36">
        <f t="shared" ref="Q12:W12" si="1">SUM(Q8:Q11)</f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/>
      <c r="Y12" s="36"/>
      <c r="Z12" s="36"/>
      <c r="AA12" s="79"/>
      <c r="AB12" s="36"/>
      <c r="AC12" s="79"/>
      <c r="AD12" s="79"/>
      <c r="AE12" s="79"/>
      <c r="AF12" s="79"/>
      <c r="AG12" s="36"/>
      <c r="AH12" s="79"/>
      <c r="AI12" s="79"/>
      <c r="AJ12" s="36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4" spans="1:64" ht="38.25" customHeight="1" x14ac:dyDescent="0.2">
      <c r="AK14" s="117" t="s">
        <v>55</v>
      </c>
    </row>
    <row r="15" spans="1:64" ht="45.75" customHeight="1" x14ac:dyDescent="0.2"/>
  </sheetData>
  <mergeCells count="78">
    <mergeCell ref="E5:J5"/>
    <mergeCell ref="AN8:AN11"/>
    <mergeCell ref="AO8:AO11"/>
    <mergeCell ref="AP8:AP11"/>
    <mergeCell ref="A1:AJ1"/>
    <mergeCell ref="Z8:Z11"/>
    <mergeCell ref="AB8:AB11"/>
    <mergeCell ref="AG8:AG11"/>
    <mergeCell ref="AJ8:AJ11"/>
    <mergeCell ref="AA8:AA11"/>
    <mergeCell ref="AC8:AC11"/>
    <mergeCell ref="AD8:AD11"/>
    <mergeCell ref="AE8:AE11"/>
    <mergeCell ref="AF8:AF11"/>
    <mergeCell ref="AH8:AH11"/>
    <mergeCell ref="AI8:AI11"/>
    <mergeCell ref="AY3:BE3"/>
    <mergeCell ref="N3:N4"/>
    <mergeCell ref="O3:O4"/>
    <mergeCell ref="BF3:BL3"/>
    <mergeCell ref="P3:P4"/>
    <mergeCell ref="Y8:Y11"/>
    <mergeCell ref="Q3:W3"/>
    <mergeCell ref="X3:AJ3"/>
    <mergeCell ref="AK3:AQ3"/>
    <mergeCell ref="AR3:AX3"/>
    <mergeCell ref="Q5:W5"/>
    <mergeCell ref="X5:AJ5"/>
    <mergeCell ref="T8:T11"/>
    <mergeCell ref="V8:V11"/>
    <mergeCell ref="W8:W11"/>
    <mergeCell ref="X8:X11"/>
    <mergeCell ref="AQ8:AQ11"/>
    <mergeCell ref="AR8:AR11"/>
    <mergeCell ref="AS8:AS11"/>
    <mergeCell ref="AT8:AT11"/>
    <mergeCell ref="AU8:AU11"/>
    <mergeCell ref="A3:A4"/>
    <mergeCell ref="B3:B4"/>
    <mergeCell ref="D3:D4"/>
    <mergeCell ref="L3:L4"/>
    <mergeCell ref="M3:M4"/>
    <mergeCell ref="C3:C4"/>
    <mergeCell ref="K3:K4"/>
    <mergeCell ref="E3:J3"/>
    <mergeCell ref="BF5:BL5"/>
    <mergeCell ref="A8:A10"/>
    <mergeCell ref="B8:B10"/>
    <mergeCell ref="O8:O11"/>
    <mergeCell ref="P8:P11"/>
    <mergeCell ref="Q8:Q11"/>
    <mergeCell ref="U8:U11"/>
    <mergeCell ref="AK5:AQ5"/>
    <mergeCell ref="AR5:AX5"/>
    <mergeCell ref="R8:R11"/>
    <mergeCell ref="S8:S11"/>
    <mergeCell ref="AY5:BE5"/>
    <mergeCell ref="K8:K11"/>
    <mergeCell ref="AK8:AK11"/>
    <mergeCell ref="AL8:AL11"/>
    <mergeCell ref="AM8:AM11"/>
    <mergeCell ref="AV8:AV11"/>
    <mergeCell ref="AW8:AW11"/>
    <mergeCell ref="AX8:AX11"/>
    <mergeCell ref="AY8:AY11"/>
    <mergeCell ref="AZ8:AZ11"/>
    <mergeCell ref="BA8:BA11"/>
    <mergeCell ref="BB8:BB11"/>
    <mergeCell ref="BC8:BC11"/>
    <mergeCell ref="BD8:BD11"/>
    <mergeCell ref="BE8:BE11"/>
    <mergeCell ref="BK8:BK11"/>
    <mergeCell ref="BL8:BL11"/>
    <mergeCell ref="BF8:BF11"/>
    <mergeCell ref="BG8:BG11"/>
    <mergeCell ref="BH8:BH11"/>
    <mergeCell ref="BI8:BI11"/>
    <mergeCell ref="BJ8:BJ11"/>
  </mergeCells>
  <pageMargins left="0.70866141732283505" right="0.15748031496063" top="0.74803149606299202" bottom="0.74803149606299202" header="0.31496062992126" footer="0.31496062992126"/>
  <pageSetup paperSize="5"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Form-1 </vt:lpstr>
      <vt:lpstr>Form 1A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CEO OFFICE</cp:lastModifiedBy>
  <cp:lastPrinted>2023-01-23T11:07:38Z</cp:lastPrinted>
  <dcterms:created xsi:type="dcterms:W3CDTF">2016-06-08T08:40:01Z</dcterms:created>
  <dcterms:modified xsi:type="dcterms:W3CDTF">2023-01-23T12:16:25Z</dcterms:modified>
</cp:coreProperties>
</file>