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RM 1" sheetId="1" r:id="rId1"/>
    <sheet name="FORM 2" sheetId="2" r:id="rId2"/>
    <sheet name="FORM 3" sheetId="3" r:id="rId3"/>
  </sheets>
  <definedNames>
    <definedName name="_xlnm.Print_Area" localSheetId="0">'FORM 1'!$A$1:$Y$29</definedName>
    <definedName name="_xlnm.Print_Area" localSheetId="1">'FORM 2'!$A$1:$Q$17</definedName>
    <definedName name="_xlnm.Print_Area" localSheetId="2">'FORM 3'!$A$1:$Q$29</definedName>
  </definedNames>
  <calcPr fullCalcOnLoad="1"/>
</workbook>
</file>

<file path=xl/sharedStrings.xml><?xml version="1.0" encoding="utf-8"?>
<sst xmlns="http://schemas.openxmlformats.org/spreadsheetml/2006/main" count="126" uniqueCount="63">
  <si>
    <t>fšé kht£l«</t>
  </si>
  <si>
    <t>gŸëæ‹ bjhiyngÁ v©</t>
  </si>
  <si>
    <t>jiyikahÁçaç‹ if¥ngÁ v©</t>
  </si>
  <si>
    <t>Ïãc/cjéahs®/g.v if¥ngÁ v©</t>
  </si>
  <si>
    <t>x‹¿a¤Â‹ bga®</t>
  </si>
  <si>
    <t>r£lk‹w bjhFÂ</t>
  </si>
  <si>
    <t>ehlhSk‹w bjhFÂ</t>
  </si>
  <si>
    <t>bkhê étu«</t>
  </si>
  <si>
    <t>khzt®fë‹ v©â¡if</t>
  </si>
  <si>
    <t>TLjš bjhif %.29/- (xU khzh¡fU¡F)</t>
  </si>
  <si>
    <t>TLjš bjhif %.41/- (xU khzh¡fU¡F)</t>
  </si>
  <si>
    <t>11« tF¥ò khzt®fë‹ v©â¡if</t>
  </si>
  <si>
    <t>m¿éaš ÃçÎ</t>
  </si>
  <si>
    <t>bjhê‰fšé ÃçÎ</t>
  </si>
  <si>
    <t>fiy¥ÃçÎ</t>
  </si>
  <si>
    <t>TLjš bkh¤j bjhif</t>
  </si>
  <si>
    <t>12« tF¥ò khzt®fë‹ v©â¡if</t>
  </si>
  <si>
    <t>6,7,8 TLjš</t>
  </si>
  <si>
    <t>9,10 TLjš</t>
  </si>
  <si>
    <t>khzt® v©â¡if</t>
  </si>
  <si>
    <t>bjhif %.83/-</t>
  </si>
  <si>
    <t>bjhif %.93/-</t>
  </si>
  <si>
    <t>bjhif %.63/-</t>
  </si>
  <si>
    <t>TLjš</t>
  </si>
  <si>
    <t>jäœ</t>
  </si>
  <si>
    <t>M§»y«</t>
  </si>
  <si>
    <t>bjY§F</t>
  </si>
  <si>
    <t>cUJ</t>
  </si>
  <si>
    <t>t. v©</t>
  </si>
  <si>
    <t>:</t>
  </si>
  <si>
    <t>RU¡f«</t>
  </si>
  <si>
    <t>fy« 7</t>
  </si>
  <si>
    <t>fy« 11</t>
  </si>
  <si>
    <t>fy« 18</t>
  </si>
  <si>
    <t>fy« 25</t>
  </si>
  <si>
    <t>bkh¤j«</t>
  </si>
  <si>
    <t>tF¥ò</t>
  </si>
  <si>
    <t>6,7,8</t>
  </si>
  <si>
    <t>9,10</t>
  </si>
  <si>
    <t>%ghŒ</t>
  </si>
  <si>
    <t>got« - 2</t>
  </si>
  <si>
    <t>got« - 1</t>
  </si>
  <si>
    <t>M©</t>
  </si>
  <si>
    <t>bg©</t>
  </si>
  <si>
    <t>OC</t>
  </si>
  <si>
    <t>BC</t>
  </si>
  <si>
    <t>BCM</t>
  </si>
  <si>
    <t>MBC</t>
  </si>
  <si>
    <t>SC</t>
  </si>
  <si>
    <t>ST</t>
  </si>
  <si>
    <t>SCA</t>
  </si>
  <si>
    <t>got« - 3</t>
  </si>
  <si>
    <r>
      <t xml:space="preserve">tF¥ò </t>
    </r>
    <r>
      <rPr>
        <sz val="10"/>
        <color indexed="8"/>
        <rFont val="Times New Roman"/>
        <family val="1"/>
      </rPr>
      <t>(Group Code No)</t>
    </r>
  </si>
  <si>
    <t>gŸëæ‹ bga®</t>
  </si>
  <si>
    <t xml:space="preserve">6 Kjš 10M« tF¥ò tiu </t>
  </si>
  <si>
    <r>
      <t xml:space="preserve"> 11 k‰W«  12M« tF¥ò tiu ghl¥ÃçÎ thçahf (</t>
    </r>
    <r>
      <rPr>
        <sz val="16"/>
        <color indexed="8"/>
        <rFont val="Times New Roman"/>
        <family val="1"/>
      </rPr>
      <t>Group wise)</t>
    </r>
  </si>
  <si>
    <t>(muR/efuh£Á/ãÂÍjé (RaãÂ¥ gŸë/RaãÂ¥ ghl¥ÃçÎ jé®¤J)</t>
  </si>
  <si>
    <r>
      <t>jiyikahÁçaç‹</t>
    </r>
    <r>
      <rPr>
        <sz val="12"/>
        <color indexed="8"/>
        <rFont val="Times New Roman"/>
        <family val="1"/>
      </rPr>
      <t xml:space="preserve">Whatsapp </t>
    </r>
    <r>
      <rPr>
        <sz val="12"/>
        <color indexed="8"/>
        <rFont val="VANAVIL-Avvaiyar"/>
        <family val="0"/>
      </rPr>
      <t xml:space="preserve"> v©</t>
    </r>
  </si>
  <si>
    <t>(M§»y¤Âš KG KftçÍl‹)</t>
  </si>
  <si>
    <t>(muR/efuh£Á/ãÂÍjé (RaãÂgŸë / ghl¥ÃçÎ jé®¤J)</t>
  </si>
  <si>
    <t>jiyikahÁça® ifbah¥g«</t>
  </si>
  <si>
    <t xml:space="preserve"> khzt® v©â¡if </t>
  </si>
  <si>
    <t xml:space="preserve">                                                                       khzt® v©â¡if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</si>
</sst>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VANAVIL-Avvaiyar"/>
      <family val="0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ANAVIL-Avvaiyar"/>
      <family val="0"/>
    </font>
    <font>
      <b/>
      <sz val="10"/>
      <color indexed="8"/>
      <name val="VANAVIL-Avvaiyar"/>
      <family val="0"/>
    </font>
    <font>
      <b/>
      <sz val="12"/>
      <color indexed="8"/>
      <name val="VANAVIL-Avvaiyar"/>
      <family val="0"/>
    </font>
    <font>
      <sz val="16"/>
      <color indexed="8"/>
      <name val="VANAVIL-Avvaiyar"/>
      <family val="0"/>
    </font>
    <font>
      <b/>
      <u val="single"/>
      <sz val="12"/>
      <color indexed="8"/>
      <name val="VANAVIL-Avvaiy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ANAVIL-Avvaiyar"/>
      <family val="0"/>
    </font>
    <font>
      <sz val="12"/>
      <color theme="1"/>
      <name val="VANAVIL-Avvaiyar"/>
      <family val="0"/>
    </font>
    <font>
      <b/>
      <sz val="10"/>
      <color theme="1"/>
      <name val="VANAVIL-Avvaiyar"/>
      <family val="0"/>
    </font>
    <font>
      <b/>
      <sz val="12"/>
      <color theme="1"/>
      <name val="VANAVIL-Avvaiyar"/>
      <family val="0"/>
    </font>
    <font>
      <sz val="16"/>
      <color theme="1"/>
      <name val="VANAVIL-Avvaiyar"/>
      <family val="0"/>
    </font>
    <font>
      <b/>
      <u val="single"/>
      <sz val="12"/>
      <color theme="1"/>
      <name val="VANAVIL-Avvaiyar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textRotation="90" wrapText="1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 textRotation="90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 textRotation="90"/>
      <protection locked="0"/>
    </xf>
    <xf numFmtId="0" fontId="43" fillId="0" borderId="10" xfId="0" applyFont="1" applyBorder="1" applyAlignment="1" applyProtection="1">
      <alignment horizontal="center" vertical="center" textRotation="90"/>
      <protection locked="0"/>
    </xf>
    <xf numFmtId="0" fontId="43" fillId="0" borderId="0" xfId="0" applyFont="1" applyBorder="1" applyAlignment="1" applyProtection="1">
      <alignment vertical="center" textRotation="90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 textRotation="90" wrapText="1"/>
      <protection/>
    </xf>
    <xf numFmtId="0" fontId="43" fillId="0" borderId="15" xfId="0" applyFont="1" applyBorder="1" applyAlignment="1" applyProtection="1">
      <alignment horizontal="center" vertical="center" textRotation="90" wrapText="1"/>
      <protection/>
    </xf>
    <xf numFmtId="0" fontId="43" fillId="0" borderId="12" xfId="0" applyFont="1" applyBorder="1" applyAlignment="1" applyProtection="1">
      <alignment horizontal="center" vertical="center" textRotation="90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PageLayoutView="0" workbookViewId="0" topLeftCell="A10">
      <selection activeCell="D16" sqref="D16"/>
    </sheetView>
  </sheetViews>
  <sheetFormatPr defaultColWidth="9.140625" defaultRowHeight="15"/>
  <cols>
    <col min="1" max="1" width="5.28125" style="2" customWidth="1"/>
    <col min="2" max="2" width="8.7109375" style="2" customWidth="1"/>
    <col min="3" max="5" width="6.00390625" style="2" customWidth="1"/>
    <col min="6" max="6" width="7.421875" style="2" customWidth="1"/>
    <col min="7" max="7" width="5.7109375" style="2" customWidth="1"/>
    <col min="8" max="9" width="6.8515625" style="2" customWidth="1"/>
    <col min="10" max="10" width="9.140625" style="2" customWidth="1"/>
    <col min="11" max="11" width="6.7109375" style="2" customWidth="1"/>
    <col min="12" max="12" width="7.57421875" style="2" customWidth="1"/>
    <col min="13" max="13" width="5.140625" style="2" customWidth="1"/>
    <col min="14" max="14" width="6.140625" style="2" customWidth="1"/>
    <col min="15" max="15" width="4.8515625" style="2" customWidth="1"/>
    <col min="16" max="16" width="5.00390625" style="2" customWidth="1"/>
    <col min="17" max="17" width="4.8515625" style="2" customWidth="1"/>
    <col min="18" max="18" width="5.8515625" style="2" customWidth="1"/>
    <col min="19" max="19" width="6.28125" style="2" customWidth="1"/>
    <col min="20" max="21" width="6.00390625" style="2" customWidth="1"/>
    <col min="22" max="22" width="7.00390625" style="2" customWidth="1"/>
    <col min="23" max="23" width="5.140625" style="2" customWidth="1"/>
    <col min="24" max="24" width="6.140625" style="2" customWidth="1"/>
    <col min="25" max="25" width="7.421875" style="2" customWidth="1"/>
    <col min="26" max="16384" width="9.140625" style="2" customWidth="1"/>
  </cols>
  <sheetData>
    <row r="1" spans="1:25" ht="22.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2.5">
      <c r="A2" s="44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22.5">
      <c r="A3" s="44" t="s">
        <v>62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4"/>
      <c r="S3" s="14"/>
      <c r="T3" s="14"/>
      <c r="U3" s="14"/>
      <c r="V3" s="14"/>
      <c r="W3" s="14"/>
      <c r="X3" s="14"/>
      <c r="Y3" s="14"/>
    </row>
    <row r="4" spans="1:25" ht="24" customHeight="1">
      <c r="A4" s="37" t="s">
        <v>53</v>
      </c>
      <c r="B4" s="37"/>
      <c r="C4" s="37"/>
      <c r="D4" s="37"/>
      <c r="E4" s="37"/>
      <c r="F4" s="37"/>
      <c r="G4" s="36"/>
      <c r="H4" s="3"/>
      <c r="I4" s="3"/>
      <c r="J4" s="3"/>
      <c r="K4" s="3"/>
      <c r="L4" s="3"/>
      <c r="M4" s="3"/>
      <c r="N4" s="37" t="s">
        <v>0</v>
      </c>
      <c r="O4" s="37"/>
      <c r="P4" s="37"/>
      <c r="Q4" s="37"/>
      <c r="R4" s="37"/>
      <c r="S4" s="3" t="s">
        <v>29</v>
      </c>
      <c r="T4" s="3"/>
      <c r="U4" s="3"/>
      <c r="V4" s="3"/>
      <c r="W4" s="3"/>
      <c r="X4" s="3"/>
      <c r="Y4" s="3"/>
    </row>
    <row r="5" spans="1:31" ht="51" customHeight="1">
      <c r="A5" s="3" t="s">
        <v>58</v>
      </c>
      <c r="B5" s="3"/>
      <c r="C5" s="3"/>
      <c r="D5" s="3"/>
      <c r="E5" s="3"/>
      <c r="F5" s="3"/>
      <c r="G5" s="38"/>
      <c r="H5" s="38"/>
      <c r="I5" s="38"/>
      <c r="J5" s="38"/>
      <c r="K5" s="38"/>
      <c r="L5" s="38"/>
      <c r="M5" s="3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7"/>
      <c r="AA5" s="37"/>
      <c r="AB5" s="37"/>
      <c r="AC5" s="37"/>
      <c r="AD5" s="37"/>
      <c r="AE5" s="37"/>
    </row>
    <row r="6" spans="1:25" ht="23.25" customHeigh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"/>
      <c r="L6" s="3"/>
      <c r="M6" s="3"/>
      <c r="N6" s="3" t="s">
        <v>4</v>
      </c>
      <c r="O6" s="3"/>
      <c r="P6" s="3"/>
      <c r="Q6" s="3"/>
      <c r="R6" s="3"/>
      <c r="S6" s="3" t="s">
        <v>29</v>
      </c>
      <c r="T6" s="3"/>
      <c r="U6" s="3"/>
      <c r="V6" s="3"/>
      <c r="W6" s="3"/>
      <c r="X6" s="3"/>
      <c r="Y6" s="3"/>
    </row>
    <row r="7" spans="1:25" ht="22.5" customHeight="1">
      <c r="A7" s="37" t="s">
        <v>2</v>
      </c>
      <c r="B7" s="37"/>
      <c r="C7" s="37"/>
      <c r="D7" s="37"/>
      <c r="E7" s="37"/>
      <c r="F7" s="37"/>
      <c r="G7" s="37"/>
      <c r="H7" s="37"/>
      <c r="I7" s="37"/>
      <c r="J7" s="37"/>
      <c r="K7" s="3"/>
      <c r="L7" s="3"/>
      <c r="M7" s="3"/>
      <c r="N7" s="3" t="s">
        <v>5</v>
      </c>
      <c r="O7" s="3"/>
      <c r="P7" s="3"/>
      <c r="Q7" s="3"/>
      <c r="R7" s="3"/>
      <c r="S7" s="3" t="s">
        <v>29</v>
      </c>
      <c r="T7" s="3"/>
      <c r="U7" s="3"/>
      <c r="V7" s="3"/>
      <c r="W7" s="3"/>
      <c r="X7" s="3"/>
      <c r="Y7" s="3"/>
    </row>
    <row r="8" spans="1:25" ht="24" customHeight="1">
      <c r="A8" s="3" t="s">
        <v>57</v>
      </c>
      <c r="B8" s="3"/>
      <c r="C8" s="3"/>
      <c r="D8" s="3"/>
      <c r="E8" s="3"/>
      <c r="F8" s="3"/>
      <c r="G8" s="37"/>
      <c r="H8" s="37"/>
      <c r="I8" s="37"/>
      <c r="J8" s="37"/>
      <c r="K8" s="3"/>
      <c r="L8" s="3"/>
      <c r="M8" s="3"/>
      <c r="N8" s="3" t="s">
        <v>6</v>
      </c>
      <c r="O8" s="3"/>
      <c r="P8" s="3"/>
      <c r="Q8" s="3"/>
      <c r="R8" s="3"/>
      <c r="S8" s="3" t="s">
        <v>29</v>
      </c>
      <c r="T8" s="3"/>
      <c r="U8" s="3"/>
      <c r="V8" s="3"/>
      <c r="W8" s="3"/>
      <c r="X8" s="3"/>
      <c r="Y8" s="3"/>
    </row>
    <row r="9" spans="1:25" ht="18" customHeight="1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"/>
      <c r="L9" s="3"/>
      <c r="M9" s="3"/>
      <c r="N9" s="3"/>
      <c r="O9" s="3"/>
      <c r="P9" s="3"/>
      <c r="Q9" s="3"/>
      <c r="R9" s="3"/>
      <c r="T9" s="3"/>
      <c r="U9" s="3"/>
      <c r="V9" s="3"/>
      <c r="W9" s="3"/>
      <c r="X9" s="3"/>
      <c r="Y9" s="3"/>
    </row>
    <row r="10" s="4" customFormat="1" ht="13.5" customHeight="1"/>
    <row r="11" spans="1:25" s="5" customFormat="1" ht="23.25" customHeight="1">
      <c r="A11" s="39" t="s">
        <v>28</v>
      </c>
      <c r="B11" s="39" t="s">
        <v>7</v>
      </c>
      <c r="C11" s="41" t="s">
        <v>8</v>
      </c>
      <c r="D11" s="41"/>
      <c r="E11" s="41"/>
      <c r="F11" s="41"/>
      <c r="G11" s="51" t="s">
        <v>9</v>
      </c>
      <c r="H11" s="41" t="s">
        <v>8</v>
      </c>
      <c r="I11" s="41"/>
      <c r="J11" s="41"/>
      <c r="K11" s="51" t="s">
        <v>10</v>
      </c>
      <c r="L11" s="41" t="s">
        <v>11</v>
      </c>
      <c r="M11" s="41"/>
      <c r="N11" s="41"/>
      <c r="O11" s="41"/>
      <c r="P11" s="41"/>
      <c r="Q11" s="41"/>
      <c r="R11" s="51" t="s">
        <v>15</v>
      </c>
      <c r="S11" s="41" t="s">
        <v>16</v>
      </c>
      <c r="T11" s="41"/>
      <c r="U11" s="41"/>
      <c r="V11" s="41"/>
      <c r="W11" s="41"/>
      <c r="X11" s="41"/>
      <c r="Y11" s="51" t="s">
        <v>15</v>
      </c>
    </row>
    <row r="12" spans="1:25" s="4" customFormat="1" ht="30" customHeight="1">
      <c r="A12" s="55"/>
      <c r="B12" s="55"/>
      <c r="C12" s="39">
        <v>6</v>
      </c>
      <c r="D12" s="39">
        <v>7</v>
      </c>
      <c r="E12" s="39">
        <v>8</v>
      </c>
      <c r="F12" s="39" t="s">
        <v>17</v>
      </c>
      <c r="G12" s="52"/>
      <c r="H12" s="39">
        <v>9</v>
      </c>
      <c r="I12" s="39">
        <v>10</v>
      </c>
      <c r="J12" s="39" t="s">
        <v>18</v>
      </c>
      <c r="K12" s="52"/>
      <c r="L12" s="42" t="s">
        <v>12</v>
      </c>
      <c r="M12" s="43"/>
      <c r="N12" s="42" t="s">
        <v>13</v>
      </c>
      <c r="O12" s="43"/>
      <c r="P12" s="42" t="s">
        <v>14</v>
      </c>
      <c r="Q12" s="43"/>
      <c r="R12" s="52"/>
      <c r="S12" s="42" t="s">
        <v>12</v>
      </c>
      <c r="T12" s="43"/>
      <c r="U12" s="42" t="s">
        <v>13</v>
      </c>
      <c r="V12" s="43"/>
      <c r="W12" s="42" t="s">
        <v>14</v>
      </c>
      <c r="X12" s="43"/>
      <c r="Y12" s="52"/>
    </row>
    <row r="13" spans="1:25" s="6" customFormat="1" ht="63" customHeight="1">
      <c r="A13" s="40"/>
      <c r="B13" s="40"/>
      <c r="C13" s="40"/>
      <c r="D13" s="40"/>
      <c r="E13" s="40"/>
      <c r="F13" s="40"/>
      <c r="G13" s="53"/>
      <c r="H13" s="40"/>
      <c r="I13" s="40"/>
      <c r="J13" s="40"/>
      <c r="K13" s="53"/>
      <c r="L13" s="11" t="s">
        <v>19</v>
      </c>
      <c r="M13" s="11" t="s">
        <v>21</v>
      </c>
      <c r="N13" s="11" t="s">
        <v>19</v>
      </c>
      <c r="O13" s="11" t="s">
        <v>20</v>
      </c>
      <c r="P13" s="11" t="s">
        <v>19</v>
      </c>
      <c r="Q13" s="11" t="s">
        <v>22</v>
      </c>
      <c r="R13" s="53"/>
      <c r="S13" s="11" t="s">
        <v>19</v>
      </c>
      <c r="T13" s="11" t="s">
        <v>21</v>
      </c>
      <c r="U13" s="11" t="s">
        <v>19</v>
      </c>
      <c r="V13" s="11" t="s">
        <v>20</v>
      </c>
      <c r="W13" s="11" t="s">
        <v>19</v>
      </c>
      <c r="X13" s="11" t="s">
        <v>22</v>
      </c>
      <c r="Y13" s="53"/>
    </row>
    <row r="14" spans="1:25" s="4" customFormat="1" ht="14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  <c r="W14" s="1">
        <v>23</v>
      </c>
      <c r="X14" s="1">
        <v>24</v>
      </c>
      <c r="Y14" s="1">
        <v>25</v>
      </c>
    </row>
    <row r="15" spans="1:25" s="4" customFormat="1" ht="35.25" customHeight="1">
      <c r="A15" s="1">
        <v>1</v>
      </c>
      <c r="B15" s="12" t="s">
        <v>24</v>
      </c>
      <c r="C15" s="7"/>
      <c r="D15" s="7"/>
      <c r="E15" s="7"/>
      <c r="F15" s="1">
        <f>SUM(C15:E15)</f>
        <v>0</v>
      </c>
      <c r="G15" s="1">
        <f>SUM(F15*29)</f>
        <v>0</v>
      </c>
      <c r="H15" s="7"/>
      <c r="I15" s="7"/>
      <c r="J15" s="1">
        <f>SUM(H15:I15)</f>
        <v>0</v>
      </c>
      <c r="K15" s="1">
        <f>SUM(J15*41)</f>
        <v>0</v>
      </c>
      <c r="L15" s="7"/>
      <c r="M15" s="1">
        <f>SUM(L15*93)</f>
        <v>0</v>
      </c>
      <c r="N15" s="7"/>
      <c r="O15" s="1">
        <f>SUM(N15*83)</f>
        <v>0</v>
      </c>
      <c r="P15" s="7"/>
      <c r="Q15" s="1">
        <f>SUM(P15*63)</f>
        <v>0</v>
      </c>
      <c r="R15" s="1">
        <f>SUM(M15+O15+Q15)</f>
        <v>0</v>
      </c>
      <c r="S15" s="7"/>
      <c r="T15" s="1">
        <f>SUM(S15*93)</f>
        <v>0</v>
      </c>
      <c r="U15" s="7"/>
      <c r="V15" s="1">
        <f>SUM(U15*83)</f>
        <v>0</v>
      </c>
      <c r="W15" s="7"/>
      <c r="X15" s="1">
        <f>SUM(W15*63)</f>
        <v>0</v>
      </c>
      <c r="Y15" s="1">
        <f>SUM(T15+V15+X15)</f>
        <v>0</v>
      </c>
    </row>
    <row r="16" spans="1:25" s="4" customFormat="1" ht="35.25" customHeight="1">
      <c r="A16" s="1">
        <v>2</v>
      </c>
      <c r="B16" s="12" t="s">
        <v>25</v>
      </c>
      <c r="C16" s="7"/>
      <c r="D16" s="7"/>
      <c r="E16" s="7"/>
      <c r="F16" s="1">
        <f>SUM(C16:E16)</f>
        <v>0</v>
      </c>
      <c r="G16" s="1">
        <f>SUM(F16*29)</f>
        <v>0</v>
      </c>
      <c r="H16" s="7"/>
      <c r="I16" s="7"/>
      <c r="J16" s="1">
        <f>SUM(H16:I16)</f>
        <v>0</v>
      </c>
      <c r="K16" s="1">
        <f>SUM(J16*41)</f>
        <v>0</v>
      </c>
      <c r="L16" s="7"/>
      <c r="M16" s="1">
        <f>SUM(L16*93)</f>
        <v>0</v>
      </c>
      <c r="N16" s="7"/>
      <c r="O16" s="1">
        <f>SUM(N16*83)</f>
        <v>0</v>
      </c>
      <c r="P16" s="7"/>
      <c r="Q16" s="1">
        <f>SUM(P16*63)</f>
        <v>0</v>
      </c>
      <c r="R16" s="1">
        <f>SUM(M16+O16+Q16)</f>
        <v>0</v>
      </c>
      <c r="S16" s="7"/>
      <c r="T16" s="1">
        <f>SUM(S16*93)</f>
        <v>0</v>
      </c>
      <c r="U16" s="7"/>
      <c r="V16" s="1">
        <f>SUM(U16*83)</f>
        <v>0</v>
      </c>
      <c r="W16" s="7"/>
      <c r="X16" s="1">
        <f>SUM(W16*63)</f>
        <v>0</v>
      </c>
      <c r="Y16" s="1">
        <f>SUM(T16+V16+X16)</f>
        <v>0</v>
      </c>
    </row>
    <row r="17" spans="1:25" s="4" customFormat="1" ht="35.25" customHeight="1">
      <c r="A17" s="1">
        <v>3</v>
      </c>
      <c r="B17" s="12" t="s">
        <v>26</v>
      </c>
      <c r="C17" s="7"/>
      <c r="D17" s="7"/>
      <c r="E17" s="7"/>
      <c r="F17" s="1">
        <f>SUM(C17:E17)</f>
        <v>0</v>
      </c>
      <c r="G17" s="1">
        <f>SUM(F17*29)</f>
        <v>0</v>
      </c>
      <c r="H17" s="7"/>
      <c r="I17" s="7"/>
      <c r="J17" s="1">
        <f>SUM(H17:I17)</f>
        <v>0</v>
      </c>
      <c r="K17" s="1">
        <f>SUM(J17*41)</f>
        <v>0</v>
      </c>
      <c r="L17" s="7"/>
      <c r="M17" s="1">
        <f>SUM(L17*93)</f>
        <v>0</v>
      </c>
      <c r="N17" s="7"/>
      <c r="O17" s="1">
        <f>SUM(N17*83)</f>
        <v>0</v>
      </c>
      <c r="P17" s="7"/>
      <c r="Q17" s="1">
        <f>SUM(P17*63)</f>
        <v>0</v>
      </c>
      <c r="R17" s="1">
        <f>SUM(M17+O17+Q17)</f>
        <v>0</v>
      </c>
      <c r="S17" s="7"/>
      <c r="T17" s="1">
        <f>SUM(S17*93)</f>
        <v>0</v>
      </c>
      <c r="U17" s="7"/>
      <c r="V17" s="1">
        <f>SUM(U17*83)</f>
        <v>0</v>
      </c>
      <c r="W17" s="7"/>
      <c r="X17" s="1">
        <f>SUM(W17*63)</f>
        <v>0</v>
      </c>
      <c r="Y17" s="1">
        <f>SUM(T17+V17+X17)</f>
        <v>0</v>
      </c>
    </row>
    <row r="18" spans="1:25" s="4" customFormat="1" ht="35.25" customHeight="1">
      <c r="A18" s="1">
        <v>4</v>
      </c>
      <c r="B18" s="12" t="s">
        <v>27</v>
      </c>
      <c r="C18" s="7"/>
      <c r="D18" s="7"/>
      <c r="E18" s="7"/>
      <c r="F18" s="1">
        <f>SUM(C18:E18)</f>
        <v>0</v>
      </c>
      <c r="G18" s="1">
        <f>SUM(F18*29)</f>
        <v>0</v>
      </c>
      <c r="H18" s="7"/>
      <c r="I18" s="7"/>
      <c r="J18" s="1">
        <f>SUM(H18:I18)</f>
        <v>0</v>
      </c>
      <c r="K18" s="1">
        <f>SUM(J18*41)</f>
        <v>0</v>
      </c>
      <c r="L18" s="7"/>
      <c r="M18" s="1">
        <f>SUM(L18*93)</f>
        <v>0</v>
      </c>
      <c r="N18" s="7"/>
      <c r="O18" s="1">
        <f>SUM(N18*83)</f>
        <v>0</v>
      </c>
      <c r="P18" s="7"/>
      <c r="Q18" s="1">
        <f>SUM(P18*63)</f>
        <v>0</v>
      </c>
      <c r="R18" s="1">
        <f>SUM(M18+O18+Q18)</f>
        <v>0</v>
      </c>
      <c r="S18" s="7"/>
      <c r="T18" s="1">
        <f>SUM(S18*93)</f>
        <v>0</v>
      </c>
      <c r="U18" s="7"/>
      <c r="V18" s="1">
        <f>SUM(U18*83)</f>
        <v>0</v>
      </c>
      <c r="W18" s="7"/>
      <c r="X18" s="1">
        <f>SUM(W18*63)</f>
        <v>0</v>
      </c>
      <c r="Y18" s="1">
        <f>SUM(T18+V18+X18)</f>
        <v>0</v>
      </c>
    </row>
    <row r="19" spans="1:25" s="8" customFormat="1" ht="25.5" customHeight="1">
      <c r="A19" s="54" t="s">
        <v>23</v>
      </c>
      <c r="B19" s="54"/>
      <c r="C19" s="13">
        <f aca="true" t="shared" si="0" ref="C19:Y19">SUM(C15:C18)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0</v>
      </c>
      <c r="S19" s="13">
        <f t="shared" si="0"/>
        <v>0</v>
      </c>
      <c r="T19" s="13">
        <f t="shared" si="0"/>
        <v>0</v>
      </c>
      <c r="U19" s="13">
        <f t="shared" si="0"/>
        <v>0</v>
      </c>
      <c r="V19" s="13">
        <f t="shared" si="0"/>
        <v>0</v>
      </c>
      <c r="W19" s="13">
        <f t="shared" si="0"/>
        <v>0</v>
      </c>
      <c r="X19" s="13">
        <f t="shared" si="0"/>
        <v>0</v>
      </c>
      <c r="Y19" s="13">
        <f t="shared" si="0"/>
        <v>0</v>
      </c>
    </row>
    <row r="20" spans="1:6" s="4" customFormat="1" ht="26.25" customHeight="1">
      <c r="A20" s="48" t="s">
        <v>30</v>
      </c>
      <c r="B20" s="48"/>
      <c r="C20" s="9"/>
      <c r="D20" s="9"/>
      <c r="E20" s="9"/>
      <c r="F20" s="9"/>
    </row>
    <row r="21" spans="1:6" s="8" customFormat="1" ht="15" customHeight="1">
      <c r="A21" s="49"/>
      <c r="B21" s="49"/>
      <c r="C21" s="49" t="s">
        <v>36</v>
      </c>
      <c r="D21" s="49"/>
      <c r="E21" s="49" t="s">
        <v>39</v>
      </c>
      <c r="F21" s="49"/>
    </row>
    <row r="22" spans="1:6" ht="17.25">
      <c r="A22" s="50" t="s">
        <v>31</v>
      </c>
      <c r="B22" s="50"/>
      <c r="C22" s="50" t="s">
        <v>37</v>
      </c>
      <c r="D22" s="50"/>
      <c r="E22" s="50">
        <f>G19</f>
        <v>0</v>
      </c>
      <c r="F22" s="50"/>
    </row>
    <row r="23" spans="1:6" ht="17.25">
      <c r="A23" s="50" t="s">
        <v>32</v>
      </c>
      <c r="B23" s="50"/>
      <c r="C23" s="50" t="s">
        <v>38</v>
      </c>
      <c r="D23" s="50"/>
      <c r="E23" s="50">
        <f>K19</f>
        <v>0</v>
      </c>
      <c r="F23" s="50"/>
    </row>
    <row r="24" spans="1:6" ht="17.25">
      <c r="A24" s="50" t="s">
        <v>33</v>
      </c>
      <c r="B24" s="50"/>
      <c r="C24" s="50">
        <v>11</v>
      </c>
      <c r="D24" s="50"/>
      <c r="E24" s="50">
        <f>R19</f>
        <v>0</v>
      </c>
      <c r="F24" s="50"/>
    </row>
    <row r="25" spans="1:6" ht="17.25">
      <c r="A25" s="50" t="s">
        <v>34</v>
      </c>
      <c r="B25" s="50"/>
      <c r="C25" s="50">
        <v>12</v>
      </c>
      <c r="D25" s="50"/>
      <c r="E25" s="50">
        <f>Y19</f>
        <v>0</v>
      </c>
      <c r="F25" s="50"/>
    </row>
    <row r="26" spans="1:6" s="10" customFormat="1" ht="17.25">
      <c r="A26" s="46" t="s">
        <v>35</v>
      </c>
      <c r="B26" s="46"/>
      <c r="C26" s="47"/>
      <c r="D26" s="47"/>
      <c r="E26" s="46">
        <f>SUM(E22:F25)</f>
        <v>0</v>
      </c>
      <c r="F26" s="46"/>
    </row>
    <row r="29" ht="17.25">
      <c r="C29" s="2" t="s">
        <v>60</v>
      </c>
    </row>
    <row r="30" spans="21:22" ht="17.25">
      <c r="U30" s="45"/>
      <c r="V30" s="45"/>
    </row>
  </sheetData>
  <sheetProtection password="D86B" sheet="1" objects="1" scenarios="1"/>
  <mergeCells count="58">
    <mergeCell ref="B11:B13"/>
    <mergeCell ref="C12:C13"/>
    <mergeCell ref="D12:D13"/>
    <mergeCell ref="C11:F11"/>
    <mergeCell ref="Y11:Y13"/>
    <mergeCell ref="E12:E13"/>
    <mergeCell ref="S11:X11"/>
    <mergeCell ref="H11:J11"/>
    <mergeCell ref="R11:R13"/>
    <mergeCell ref="K11:K13"/>
    <mergeCell ref="Z5:AE5"/>
    <mergeCell ref="A9:F9"/>
    <mergeCell ref="L12:M12"/>
    <mergeCell ref="C25:D25"/>
    <mergeCell ref="E21:F21"/>
    <mergeCell ref="E24:F24"/>
    <mergeCell ref="E25:F25"/>
    <mergeCell ref="G11:G13"/>
    <mergeCell ref="A19:B19"/>
    <mergeCell ref="A11:A13"/>
    <mergeCell ref="A25:B25"/>
    <mergeCell ref="A26:B26"/>
    <mergeCell ref="C21:D21"/>
    <mergeCell ref="C22:D22"/>
    <mergeCell ref="C23:D23"/>
    <mergeCell ref="E22:F22"/>
    <mergeCell ref="E23:F23"/>
    <mergeCell ref="C24:D24"/>
    <mergeCell ref="N4:R4"/>
    <mergeCell ref="A3:Q3"/>
    <mergeCell ref="U30:V30"/>
    <mergeCell ref="E26:F26"/>
    <mergeCell ref="C26:D26"/>
    <mergeCell ref="A20:B20"/>
    <mergeCell ref="A21:B21"/>
    <mergeCell ref="A22:B22"/>
    <mergeCell ref="A23:B23"/>
    <mergeCell ref="A24:B24"/>
    <mergeCell ref="P12:Q12"/>
    <mergeCell ref="W12:X12"/>
    <mergeCell ref="S12:T12"/>
    <mergeCell ref="U12:V12"/>
    <mergeCell ref="J12:J13"/>
    <mergeCell ref="A1:Y1"/>
    <mergeCell ref="A2:Y2"/>
    <mergeCell ref="A4:F4"/>
    <mergeCell ref="A6:F6"/>
    <mergeCell ref="A7:F7"/>
    <mergeCell ref="G9:J9"/>
    <mergeCell ref="G7:J7"/>
    <mergeCell ref="G8:J8"/>
    <mergeCell ref="G6:J6"/>
    <mergeCell ref="G5:M5"/>
    <mergeCell ref="F12:F13"/>
    <mergeCell ref="H12:H13"/>
    <mergeCell ref="I12:I13"/>
    <mergeCell ref="L11:Q11"/>
    <mergeCell ref="N12:O12"/>
  </mergeCells>
  <printOptions horizontalCentered="1"/>
  <pageMargins left="0.16" right="0.16" top="0.26" bottom="0.19" header="0.23" footer="0.16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9.28125" style="2" customWidth="1"/>
    <col min="2" max="16" width="7.8515625" style="2" customWidth="1"/>
    <col min="17" max="17" width="10.00390625" style="2" customWidth="1"/>
    <col min="18" max="18" width="8.421875" style="2" customWidth="1"/>
    <col min="19" max="28" width="6.140625" style="2" customWidth="1"/>
    <col min="29" max="29" width="7.421875" style="2" customWidth="1"/>
    <col min="30" max="16384" width="9.140625" style="2" customWidth="1"/>
  </cols>
  <sheetData>
    <row r="1" spans="1:29" ht="22.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2.5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5" ht="22.5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4"/>
      <c r="S3" s="14"/>
      <c r="T3" s="14"/>
      <c r="U3" s="14"/>
      <c r="V3" s="14"/>
      <c r="W3" s="14"/>
      <c r="X3" s="14"/>
      <c r="Y3" s="14"/>
    </row>
    <row r="4" spans="1:25" ht="22.5">
      <c r="A4" s="44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4"/>
      <c r="S4" s="14"/>
      <c r="T4" s="14"/>
      <c r="U4" s="14"/>
      <c r="V4" s="14"/>
      <c r="W4" s="14"/>
      <c r="X4" s="14"/>
      <c r="Y4" s="14"/>
    </row>
    <row r="5" s="4" customFormat="1" ht="15" customHeight="1"/>
    <row r="6" spans="1:29" s="17" customFormat="1" ht="27" customHeight="1">
      <c r="A6" s="56" t="s">
        <v>36</v>
      </c>
      <c r="B6" s="61" t="s">
        <v>44</v>
      </c>
      <c r="C6" s="61"/>
      <c r="D6" s="61" t="s">
        <v>45</v>
      </c>
      <c r="E6" s="61"/>
      <c r="F6" s="61" t="s">
        <v>46</v>
      </c>
      <c r="G6" s="61"/>
      <c r="H6" s="61" t="s">
        <v>47</v>
      </c>
      <c r="I6" s="61"/>
      <c r="J6" s="61" t="s">
        <v>48</v>
      </c>
      <c r="K6" s="61"/>
      <c r="L6" s="61" t="s">
        <v>49</v>
      </c>
      <c r="M6" s="61"/>
      <c r="N6" s="61" t="s">
        <v>50</v>
      </c>
      <c r="O6" s="61"/>
      <c r="P6" s="59" t="s">
        <v>35</v>
      </c>
      <c r="Q6" s="60"/>
      <c r="R6" s="58"/>
      <c r="S6" s="58"/>
      <c r="T6" s="15"/>
      <c r="U6" s="15"/>
      <c r="V6" s="16"/>
      <c r="W6" s="15"/>
      <c r="X6" s="15"/>
      <c r="Y6" s="15"/>
      <c r="Z6" s="15"/>
      <c r="AA6" s="15"/>
      <c r="AB6" s="15"/>
      <c r="AC6" s="16"/>
    </row>
    <row r="7" spans="1:29" s="9" customFormat="1" ht="27" customHeight="1">
      <c r="A7" s="57"/>
      <c r="B7" s="33" t="s">
        <v>42</v>
      </c>
      <c r="C7" s="33" t="s">
        <v>43</v>
      </c>
      <c r="D7" s="33" t="s">
        <v>42</v>
      </c>
      <c r="E7" s="33" t="s">
        <v>43</v>
      </c>
      <c r="F7" s="33" t="s">
        <v>42</v>
      </c>
      <c r="G7" s="33" t="s">
        <v>43</v>
      </c>
      <c r="H7" s="33" t="s">
        <v>42</v>
      </c>
      <c r="I7" s="33" t="s">
        <v>43</v>
      </c>
      <c r="J7" s="33" t="s">
        <v>42</v>
      </c>
      <c r="K7" s="33" t="s">
        <v>43</v>
      </c>
      <c r="L7" s="33" t="s">
        <v>42</v>
      </c>
      <c r="M7" s="33" t="s">
        <v>43</v>
      </c>
      <c r="N7" s="33" t="s">
        <v>42</v>
      </c>
      <c r="O7" s="33" t="s">
        <v>43</v>
      </c>
      <c r="P7" s="33" t="s">
        <v>42</v>
      </c>
      <c r="Q7" s="33" t="s">
        <v>43</v>
      </c>
      <c r="R7" s="15"/>
      <c r="S7" s="15"/>
      <c r="T7" s="15"/>
      <c r="U7" s="15"/>
      <c r="V7" s="16"/>
      <c r="W7" s="15"/>
      <c r="X7" s="15"/>
      <c r="Y7" s="15"/>
      <c r="Z7" s="15"/>
      <c r="AA7" s="15"/>
      <c r="AB7" s="15"/>
      <c r="AC7" s="16"/>
    </row>
    <row r="8" spans="1:29" s="9" customFormat="1" ht="51.75" customHeight="1">
      <c r="A8" s="33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3">
        <f aca="true" t="shared" si="0" ref="P8:Q12">SUM(B8+D8+F8+H8+J8+L8+N8)</f>
        <v>0</v>
      </c>
      <c r="Q8" s="33">
        <f t="shared" si="0"/>
        <v>0</v>
      </c>
      <c r="R8" s="15"/>
      <c r="S8" s="15"/>
      <c r="T8" s="15"/>
      <c r="U8" s="15"/>
      <c r="V8" s="16"/>
      <c r="W8" s="15"/>
      <c r="X8" s="15"/>
      <c r="Y8" s="15"/>
      <c r="Z8" s="15"/>
      <c r="AA8" s="15"/>
      <c r="AB8" s="15"/>
      <c r="AC8" s="16"/>
    </row>
    <row r="9" spans="1:29" s="6" customFormat="1" ht="51.75" customHeight="1">
      <c r="A9" s="33">
        <v>7</v>
      </c>
      <c r="B9" s="19"/>
      <c r="C9" s="19"/>
      <c r="D9" s="19"/>
      <c r="E9" s="19"/>
      <c r="F9" s="19"/>
      <c r="G9" s="20"/>
      <c r="H9" s="19"/>
      <c r="I9" s="19"/>
      <c r="J9" s="19"/>
      <c r="K9" s="20"/>
      <c r="L9" s="21"/>
      <c r="M9" s="21"/>
      <c r="N9" s="21"/>
      <c r="O9" s="21"/>
      <c r="P9" s="33">
        <f t="shared" si="0"/>
        <v>0</v>
      </c>
      <c r="Q9" s="33">
        <f t="shared" si="0"/>
        <v>0</v>
      </c>
      <c r="R9" s="16"/>
      <c r="S9" s="16"/>
      <c r="T9" s="16"/>
      <c r="U9" s="16"/>
      <c r="V9" s="22"/>
      <c r="W9" s="16"/>
      <c r="X9" s="16"/>
      <c r="Y9" s="16"/>
      <c r="Z9" s="16"/>
      <c r="AA9" s="16"/>
      <c r="AB9" s="16"/>
      <c r="AC9" s="22"/>
    </row>
    <row r="10" spans="1:29" s="4" customFormat="1" ht="51.75" customHeight="1">
      <c r="A10" s="33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3">
        <f t="shared" si="0"/>
        <v>0</v>
      </c>
      <c r="Q10" s="33">
        <f t="shared" si="0"/>
        <v>0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4" customFormat="1" ht="51.75" customHeight="1">
      <c r="A11" s="33">
        <v>9</v>
      </c>
      <c r="B11" s="2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3">
        <f t="shared" si="0"/>
        <v>0</v>
      </c>
      <c r="Q11" s="33">
        <f t="shared" si="0"/>
        <v>0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4" customFormat="1" ht="51.75" customHeight="1">
      <c r="A12" s="33">
        <v>10</v>
      </c>
      <c r="B12" s="2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3">
        <f t="shared" si="0"/>
        <v>0</v>
      </c>
      <c r="Q12" s="33">
        <f t="shared" si="0"/>
        <v>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8" customFormat="1" ht="35.25" customHeight="1">
      <c r="A13" s="34" t="s">
        <v>35</v>
      </c>
      <c r="B13" s="34">
        <f>SUM(B8:B12)</f>
        <v>0</v>
      </c>
      <c r="C13" s="34">
        <f aca="true" t="shared" si="1" ref="C13:Q13">SUM(C8:C12)</f>
        <v>0</v>
      </c>
      <c r="D13" s="34">
        <f t="shared" si="1"/>
        <v>0</v>
      </c>
      <c r="E13" s="34">
        <f t="shared" si="1"/>
        <v>0</v>
      </c>
      <c r="F13" s="34">
        <f t="shared" si="1"/>
        <v>0</v>
      </c>
      <c r="G13" s="34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4">
        <f t="shared" si="1"/>
        <v>0</v>
      </c>
      <c r="M13" s="34">
        <f t="shared" si="1"/>
        <v>0</v>
      </c>
      <c r="N13" s="34">
        <f t="shared" si="1"/>
        <v>0</v>
      </c>
      <c r="O13" s="34">
        <f t="shared" si="1"/>
        <v>0</v>
      </c>
      <c r="P13" s="34">
        <f t="shared" si="1"/>
        <v>0</v>
      </c>
      <c r="Q13" s="34">
        <f t="shared" si="1"/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s="4" customFormat="1" ht="24.75" customHeight="1">
      <c r="A14" s="25"/>
      <c r="B14" s="25"/>
      <c r="C14" s="15"/>
      <c r="D14" s="15"/>
      <c r="E14" s="15"/>
      <c r="F14" s="1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24.75" customHeight="1">
      <c r="A15" s="27"/>
      <c r="B15" s="27"/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24.75" customHeight="1">
      <c r="A16" s="27"/>
      <c r="B16" s="27"/>
      <c r="G16" s="28"/>
      <c r="H16" s="28"/>
      <c r="I16" s="28"/>
      <c r="K16" s="2" t="s">
        <v>60</v>
      </c>
      <c r="L16" s="27"/>
      <c r="M16" s="27"/>
      <c r="N16" s="27"/>
      <c r="O16" s="29"/>
      <c r="P16" s="29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24.75" customHeight="1">
      <c r="A17" s="27"/>
      <c r="B17" s="27"/>
      <c r="C17" s="27"/>
      <c r="D17" s="27"/>
      <c r="E17" s="27"/>
      <c r="F17" s="27"/>
      <c r="G17" s="28"/>
      <c r="H17" s="28"/>
      <c r="I17" s="28"/>
      <c r="K17" s="45"/>
      <c r="L17" s="45"/>
      <c r="M17" s="45"/>
      <c r="N17" s="29"/>
      <c r="O17" s="29"/>
      <c r="P17" s="29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10" customFormat="1" ht="24.75" customHeight="1">
      <c r="A18" s="30"/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24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ht="24.75" customHeight="1"/>
  </sheetData>
  <sheetProtection password="D86B" sheet="1" objects="1" scenarios="1"/>
  <mergeCells count="15">
    <mergeCell ref="K17:M17"/>
    <mergeCell ref="B6:C6"/>
    <mergeCell ref="D6:E6"/>
    <mergeCell ref="F6:G6"/>
    <mergeCell ref="H6:I6"/>
    <mergeCell ref="J6:K6"/>
    <mergeCell ref="L6:M6"/>
    <mergeCell ref="A3:Q3"/>
    <mergeCell ref="A1:Q1"/>
    <mergeCell ref="A2:Q2"/>
    <mergeCell ref="A6:A7"/>
    <mergeCell ref="A4:Q4"/>
    <mergeCell ref="R6:S6"/>
    <mergeCell ref="P6:Q6"/>
    <mergeCell ref="N6:O6"/>
  </mergeCells>
  <printOptions horizontalCentered="1"/>
  <pageMargins left="0.25" right="0.16" top="0.75" bottom="0.36" header="0.3" footer="0.3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9.28125" style="2" customWidth="1"/>
    <col min="2" max="17" width="7.8515625" style="2" customWidth="1"/>
    <col min="18" max="18" width="8.421875" style="2" customWidth="1"/>
    <col min="19" max="28" width="6.140625" style="2" customWidth="1"/>
    <col min="29" max="29" width="7.421875" style="2" customWidth="1"/>
    <col min="30" max="16384" width="9.140625" style="2" customWidth="1"/>
  </cols>
  <sheetData>
    <row r="1" spans="1:29" ht="22.5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2.5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5" ht="22.5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4"/>
      <c r="S3" s="14"/>
      <c r="T3" s="14"/>
      <c r="U3" s="14"/>
      <c r="V3" s="14"/>
      <c r="W3" s="14"/>
      <c r="X3" s="14"/>
      <c r="Y3" s="14"/>
    </row>
    <row r="4" spans="1:25" ht="22.5">
      <c r="A4" s="44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4"/>
      <c r="S4" s="14"/>
      <c r="T4" s="14"/>
      <c r="U4" s="14"/>
      <c r="V4" s="14"/>
      <c r="W4" s="14"/>
      <c r="X4" s="14"/>
      <c r="Y4" s="14"/>
    </row>
    <row r="5" s="4" customFormat="1" ht="9" customHeight="1"/>
    <row r="6" spans="1:29" s="17" customFormat="1" ht="20.25" customHeight="1">
      <c r="A6" s="39" t="s">
        <v>52</v>
      </c>
      <c r="B6" s="61" t="s">
        <v>44</v>
      </c>
      <c r="C6" s="61"/>
      <c r="D6" s="61" t="s">
        <v>45</v>
      </c>
      <c r="E6" s="61"/>
      <c r="F6" s="61" t="s">
        <v>46</v>
      </c>
      <c r="G6" s="61"/>
      <c r="H6" s="61" t="s">
        <v>47</v>
      </c>
      <c r="I6" s="61"/>
      <c r="J6" s="61" t="s">
        <v>48</v>
      </c>
      <c r="K6" s="61"/>
      <c r="L6" s="61" t="s">
        <v>49</v>
      </c>
      <c r="M6" s="61"/>
      <c r="N6" s="61" t="s">
        <v>50</v>
      </c>
      <c r="O6" s="61"/>
      <c r="P6" s="59" t="s">
        <v>35</v>
      </c>
      <c r="Q6" s="60"/>
      <c r="R6" s="58"/>
      <c r="S6" s="58"/>
      <c r="T6" s="15"/>
      <c r="U6" s="15"/>
      <c r="V6" s="16"/>
      <c r="W6" s="15"/>
      <c r="X6" s="15"/>
      <c r="Y6" s="15"/>
      <c r="Z6" s="15"/>
      <c r="AA6" s="15"/>
      <c r="AB6" s="15"/>
      <c r="AC6" s="16"/>
    </row>
    <row r="7" spans="1:29" s="9" customFormat="1" ht="20.25" customHeight="1">
      <c r="A7" s="40"/>
      <c r="B7" s="33" t="s">
        <v>42</v>
      </c>
      <c r="C7" s="33" t="s">
        <v>43</v>
      </c>
      <c r="D7" s="33" t="s">
        <v>42</v>
      </c>
      <c r="E7" s="33" t="s">
        <v>43</v>
      </c>
      <c r="F7" s="33" t="s">
        <v>42</v>
      </c>
      <c r="G7" s="33" t="s">
        <v>43</v>
      </c>
      <c r="H7" s="33" t="s">
        <v>42</v>
      </c>
      <c r="I7" s="33" t="s">
        <v>43</v>
      </c>
      <c r="J7" s="33" t="s">
        <v>42</v>
      </c>
      <c r="K7" s="33" t="s">
        <v>43</v>
      </c>
      <c r="L7" s="33" t="s">
        <v>42</v>
      </c>
      <c r="M7" s="33" t="s">
        <v>43</v>
      </c>
      <c r="N7" s="33" t="s">
        <v>42</v>
      </c>
      <c r="O7" s="33" t="s">
        <v>43</v>
      </c>
      <c r="P7" s="33" t="s">
        <v>42</v>
      </c>
      <c r="Q7" s="33" t="s">
        <v>43</v>
      </c>
      <c r="R7" s="15"/>
      <c r="S7" s="15"/>
      <c r="T7" s="15"/>
      <c r="U7" s="15"/>
      <c r="V7" s="16"/>
      <c r="W7" s="15"/>
      <c r="X7" s="15"/>
      <c r="Y7" s="15"/>
      <c r="Z7" s="15"/>
      <c r="AA7" s="15"/>
      <c r="AB7" s="15"/>
      <c r="AC7" s="16"/>
    </row>
    <row r="8" spans="1:29" s="9" customFormat="1" ht="24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3">
        <f>SUM(B8+D8+F8+H8+J8+L8+N8)</f>
        <v>0</v>
      </c>
      <c r="Q8" s="33">
        <f>SUM(C8+E8+G8+I8+K8+M8+O8)</f>
        <v>0</v>
      </c>
      <c r="R8" s="15"/>
      <c r="S8" s="15"/>
      <c r="T8" s="15"/>
      <c r="U8" s="15"/>
      <c r="V8" s="16"/>
      <c r="W8" s="15"/>
      <c r="X8" s="15"/>
      <c r="Y8" s="15"/>
      <c r="Z8" s="15"/>
      <c r="AA8" s="15"/>
      <c r="AB8" s="15"/>
      <c r="AC8" s="16"/>
    </row>
    <row r="9" spans="1:29" s="9" customFormat="1" ht="24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33">
        <f aca="true" t="shared" si="0" ref="P9:P26">SUM(B9+D9+F9+H9+J9+L9+N9)</f>
        <v>0</v>
      </c>
      <c r="Q9" s="33">
        <f aca="true" t="shared" si="1" ref="Q9:Q26">SUM(C9+E9+G9+I9+K9+M9+O9)</f>
        <v>0</v>
      </c>
      <c r="R9" s="15"/>
      <c r="S9" s="15"/>
      <c r="T9" s="15"/>
      <c r="U9" s="15"/>
      <c r="V9" s="16"/>
      <c r="W9" s="15"/>
      <c r="X9" s="15"/>
      <c r="Y9" s="15"/>
      <c r="Z9" s="15"/>
      <c r="AA9" s="15"/>
      <c r="AB9" s="15"/>
      <c r="AC9" s="16"/>
    </row>
    <row r="10" spans="1:29" s="9" customFormat="1" ht="24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3">
        <f t="shared" si="0"/>
        <v>0</v>
      </c>
      <c r="Q10" s="33">
        <f t="shared" si="1"/>
        <v>0</v>
      </c>
      <c r="R10" s="15"/>
      <c r="S10" s="15"/>
      <c r="T10" s="15"/>
      <c r="U10" s="15"/>
      <c r="V10" s="16"/>
      <c r="W10" s="15"/>
      <c r="X10" s="15"/>
      <c r="Y10" s="15"/>
      <c r="Z10" s="15"/>
      <c r="AA10" s="15"/>
      <c r="AB10" s="15"/>
      <c r="AC10" s="16"/>
    </row>
    <row r="11" spans="1:29" s="9" customFormat="1" ht="24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3">
        <f t="shared" si="0"/>
        <v>0</v>
      </c>
      <c r="Q11" s="33">
        <f t="shared" si="1"/>
        <v>0</v>
      </c>
      <c r="R11" s="15"/>
      <c r="S11" s="15"/>
      <c r="T11" s="15"/>
      <c r="U11" s="15"/>
      <c r="V11" s="16"/>
      <c r="W11" s="15"/>
      <c r="X11" s="15"/>
      <c r="Y11" s="15"/>
      <c r="Z11" s="15"/>
      <c r="AA11" s="15"/>
      <c r="AB11" s="15"/>
      <c r="AC11" s="16"/>
    </row>
    <row r="12" spans="1:29" s="9" customFormat="1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3">
        <f t="shared" si="0"/>
        <v>0</v>
      </c>
      <c r="Q12" s="33">
        <f t="shared" si="1"/>
        <v>0</v>
      </c>
      <c r="R12" s="15"/>
      <c r="S12" s="15"/>
      <c r="T12" s="15"/>
      <c r="U12" s="15"/>
      <c r="V12" s="16"/>
      <c r="W12" s="15"/>
      <c r="X12" s="15"/>
      <c r="Y12" s="15"/>
      <c r="Z12" s="15"/>
      <c r="AA12" s="15"/>
      <c r="AB12" s="15"/>
      <c r="AC12" s="16"/>
    </row>
    <row r="13" spans="1:29" s="6" customFormat="1" ht="24.75" customHeight="1">
      <c r="A13" s="18"/>
      <c r="B13" s="19"/>
      <c r="C13" s="19"/>
      <c r="D13" s="19"/>
      <c r="E13" s="19"/>
      <c r="F13" s="19"/>
      <c r="G13" s="20"/>
      <c r="H13" s="19"/>
      <c r="I13" s="19"/>
      <c r="J13" s="19"/>
      <c r="K13" s="20"/>
      <c r="L13" s="21"/>
      <c r="M13" s="21"/>
      <c r="N13" s="21"/>
      <c r="O13" s="21"/>
      <c r="P13" s="33">
        <f t="shared" si="0"/>
        <v>0</v>
      </c>
      <c r="Q13" s="33">
        <f t="shared" si="1"/>
        <v>0</v>
      </c>
      <c r="R13" s="16"/>
      <c r="S13" s="16"/>
      <c r="T13" s="16"/>
      <c r="U13" s="16"/>
      <c r="V13" s="22"/>
      <c r="W13" s="16"/>
      <c r="X13" s="16"/>
      <c r="Y13" s="16"/>
      <c r="Z13" s="16"/>
      <c r="AA13" s="16"/>
      <c r="AB13" s="16"/>
      <c r="AC13" s="22"/>
    </row>
    <row r="14" spans="1:29" s="6" customFormat="1" ht="24.75" customHeight="1">
      <c r="A14" s="18"/>
      <c r="B14" s="19"/>
      <c r="C14" s="19"/>
      <c r="D14" s="19"/>
      <c r="E14" s="19"/>
      <c r="F14" s="19"/>
      <c r="G14" s="20"/>
      <c r="H14" s="19"/>
      <c r="I14" s="19"/>
      <c r="J14" s="19"/>
      <c r="K14" s="20"/>
      <c r="L14" s="21"/>
      <c r="M14" s="21"/>
      <c r="N14" s="21"/>
      <c r="O14" s="21"/>
      <c r="P14" s="33">
        <f t="shared" si="0"/>
        <v>0</v>
      </c>
      <c r="Q14" s="33">
        <f t="shared" si="1"/>
        <v>0</v>
      </c>
      <c r="R14" s="16"/>
      <c r="S14" s="16"/>
      <c r="T14" s="16"/>
      <c r="U14" s="16"/>
      <c r="V14" s="22"/>
      <c r="W14" s="16"/>
      <c r="X14" s="16"/>
      <c r="Y14" s="16"/>
      <c r="Z14" s="16"/>
      <c r="AA14" s="16"/>
      <c r="AB14" s="16"/>
      <c r="AC14" s="22"/>
    </row>
    <row r="15" spans="1:29" s="6" customFormat="1" ht="24.75" customHeight="1">
      <c r="A15" s="18"/>
      <c r="B15" s="19"/>
      <c r="C15" s="19"/>
      <c r="D15" s="19"/>
      <c r="E15" s="19"/>
      <c r="F15" s="19"/>
      <c r="G15" s="20"/>
      <c r="H15" s="19"/>
      <c r="I15" s="19"/>
      <c r="J15" s="19"/>
      <c r="K15" s="20"/>
      <c r="L15" s="21"/>
      <c r="M15" s="21"/>
      <c r="N15" s="21"/>
      <c r="O15" s="21"/>
      <c r="P15" s="33">
        <f t="shared" si="0"/>
        <v>0</v>
      </c>
      <c r="Q15" s="33">
        <f t="shared" si="1"/>
        <v>0</v>
      </c>
      <c r="R15" s="16"/>
      <c r="S15" s="16"/>
      <c r="T15" s="16"/>
      <c r="U15" s="16"/>
      <c r="V15" s="22"/>
      <c r="W15" s="16"/>
      <c r="X15" s="16"/>
      <c r="Y15" s="16"/>
      <c r="Z15" s="16"/>
      <c r="AA15" s="16"/>
      <c r="AB15" s="16"/>
      <c r="AC15" s="22"/>
    </row>
    <row r="16" spans="1:29" s="4" customFormat="1" ht="24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3">
        <f t="shared" si="0"/>
        <v>0</v>
      </c>
      <c r="Q16" s="33">
        <f t="shared" si="1"/>
        <v>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8" customFormat="1" ht="24.75" customHeight="1">
      <c r="A17" s="34" t="s">
        <v>35</v>
      </c>
      <c r="B17" s="34">
        <f>SUM(B8:B16)</f>
        <v>0</v>
      </c>
      <c r="C17" s="34">
        <f aca="true" t="shared" si="2" ref="C17:O17">SUM(C8:C16)</f>
        <v>0</v>
      </c>
      <c r="D17" s="34">
        <f t="shared" si="2"/>
        <v>0</v>
      </c>
      <c r="E17" s="34">
        <f t="shared" si="2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 t="shared" si="2"/>
        <v>0</v>
      </c>
      <c r="O17" s="34">
        <f t="shared" si="2"/>
        <v>0</v>
      </c>
      <c r="P17" s="34">
        <f>SUM(P8:P16)</f>
        <v>0</v>
      </c>
      <c r="Q17" s="34">
        <f>SUM(Q8:Q16)</f>
        <v>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s="4" customFormat="1" ht="24.75" customHeight="1">
      <c r="A18" s="33"/>
      <c r="B18" s="2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3">
        <f t="shared" si="0"/>
        <v>0</v>
      </c>
      <c r="Q18" s="33">
        <f t="shared" si="1"/>
        <v>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4" customFormat="1" ht="24.75" customHeight="1">
      <c r="A19" s="35"/>
      <c r="B19" s="2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3">
        <f t="shared" si="0"/>
        <v>0</v>
      </c>
      <c r="Q19" s="33">
        <f t="shared" si="1"/>
        <v>0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4" customFormat="1" ht="24.75" customHeight="1">
      <c r="A20" s="35"/>
      <c r="B20" s="2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3">
        <f t="shared" si="0"/>
        <v>0</v>
      </c>
      <c r="Q20" s="33">
        <f t="shared" si="1"/>
        <v>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4" customFormat="1" ht="24.75" customHeight="1">
      <c r="A21" s="35"/>
      <c r="B21" s="2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3">
        <f t="shared" si="0"/>
        <v>0</v>
      </c>
      <c r="Q21" s="33">
        <f t="shared" si="1"/>
        <v>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4" customFormat="1" ht="24.75" customHeight="1">
      <c r="A22" s="35"/>
      <c r="B22" s="2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3">
        <f t="shared" si="0"/>
        <v>0</v>
      </c>
      <c r="Q22" s="33">
        <f t="shared" si="1"/>
        <v>0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4" customFormat="1" ht="24.75" customHeight="1">
      <c r="A23" s="35"/>
      <c r="B23" s="2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3">
        <f t="shared" si="0"/>
        <v>0</v>
      </c>
      <c r="Q23" s="33">
        <f t="shared" si="1"/>
        <v>0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4" customFormat="1" ht="24.75" customHeight="1">
      <c r="A24" s="18"/>
      <c r="B24" s="2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3">
        <f t="shared" si="0"/>
        <v>0</v>
      </c>
      <c r="Q24" s="33">
        <f t="shared" si="1"/>
        <v>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4" customFormat="1" ht="24.75" customHeight="1">
      <c r="A25" s="18"/>
      <c r="B25" s="2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3">
        <f t="shared" si="0"/>
        <v>0</v>
      </c>
      <c r="Q25" s="33">
        <f t="shared" si="1"/>
        <v>0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4" customFormat="1" ht="24.75" customHeight="1">
      <c r="A26" s="18"/>
      <c r="B26" s="2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3">
        <f t="shared" si="0"/>
        <v>0</v>
      </c>
      <c r="Q26" s="33">
        <f t="shared" si="1"/>
        <v>0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8" customFormat="1" ht="24.75" customHeight="1">
      <c r="A27" s="34" t="s">
        <v>35</v>
      </c>
      <c r="B27" s="34">
        <f>SUM(B18:B26)</f>
        <v>0</v>
      </c>
      <c r="C27" s="34">
        <f aca="true" t="shared" si="3" ref="C27:Q27">SUM(C18:C26)</f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34">
        <f t="shared" si="3"/>
        <v>0</v>
      </c>
      <c r="K27" s="34">
        <f t="shared" si="3"/>
        <v>0</v>
      </c>
      <c r="L27" s="34">
        <f t="shared" si="3"/>
        <v>0</v>
      </c>
      <c r="M27" s="34">
        <f t="shared" si="3"/>
        <v>0</v>
      </c>
      <c r="N27" s="34">
        <f t="shared" si="3"/>
        <v>0</v>
      </c>
      <c r="O27" s="34">
        <f t="shared" si="3"/>
        <v>0</v>
      </c>
      <c r="P27" s="34">
        <f t="shared" si="3"/>
        <v>0</v>
      </c>
      <c r="Q27" s="34">
        <f t="shared" si="3"/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s="4" customFormat="1" ht="24.75" customHeight="1">
      <c r="A28" s="25"/>
      <c r="B28" s="25"/>
      <c r="C28" s="15"/>
      <c r="D28" s="15"/>
      <c r="E28" s="15"/>
      <c r="F28" s="1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ht="24.75" customHeight="1">
      <c r="A29" s="27"/>
      <c r="B29" s="27"/>
      <c r="D29" s="27"/>
      <c r="E29" s="27"/>
      <c r="F29" s="27"/>
      <c r="G29" s="28"/>
      <c r="H29" s="28"/>
      <c r="I29" s="28"/>
      <c r="K29" s="2" t="s">
        <v>60</v>
      </c>
      <c r="L29" s="29"/>
      <c r="M29" s="29"/>
      <c r="N29" s="29"/>
      <c r="O29" s="29"/>
      <c r="P29" s="29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24.75" customHeight="1">
      <c r="A30" s="27"/>
      <c r="B30" s="27"/>
      <c r="C30" s="27"/>
      <c r="D30" s="27"/>
      <c r="E30" s="27"/>
      <c r="F30" s="27"/>
      <c r="G30" s="28"/>
      <c r="H30" s="28"/>
      <c r="I30" s="28"/>
      <c r="K30" s="45"/>
      <c r="L30" s="45"/>
      <c r="M30" s="45"/>
      <c r="N30" s="29"/>
      <c r="O30" s="29"/>
      <c r="P30" s="29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s="10" customFormat="1" ht="24.75" customHeight="1">
      <c r="A31" s="30"/>
      <c r="B31" s="30"/>
      <c r="C31" s="30"/>
      <c r="D31" s="30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24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ht="24.75" customHeight="1"/>
  </sheetData>
  <sheetProtection password="D86B" sheet="1" objects="1" scenarios="1"/>
  <mergeCells count="15">
    <mergeCell ref="K30:M30"/>
    <mergeCell ref="A1:Q1"/>
    <mergeCell ref="A2:Q2"/>
    <mergeCell ref="A3:Q3"/>
    <mergeCell ref="A6:A7"/>
    <mergeCell ref="B6:C6"/>
    <mergeCell ref="D6:E6"/>
    <mergeCell ref="F6:G6"/>
    <mergeCell ref="H6:I6"/>
    <mergeCell ref="J6:K6"/>
    <mergeCell ref="L6:M6"/>
    <mergeCell ref="A4:Q4"/>
    <mergeCell ref="N6:O6"/>
    <mergeCell ref="P6:Q6"/>
    <mergeCell ref="R6:S6"/>
  </mergeCells>
  <printOptions horizontalCentered="1"/>
  <pageMargins left="0.3" right="0.25" top="0.32" bottom="0.36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2020-08-21T06:09:23Z</dcterms:modified>
  <cp:category/>
  <cp:version/>
  <cp:contentType/>
  <cp:contentStatus/>
</cp:coreProperties>
</file>